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160" activeTab="0"/>
  </bookViews>
  <sheets>
    <sheet name="05.03.01" sheetId="1" r:id="rId1"/>
  </sheets>
  <definedNames/>
  <calcPr calcMode="manual" fullCalcOnLoad="1"/>
</workbook>
</file>

<file path=xl/sharedStrings.xml><?xml version="1.0" encoding="utf-8"?>
<sst xmlns="http://schemas.openxmlformats.org/spreadsheetml/2006/main" count="34" uniqueCount="27">
  <si>
    <t>男</t>
  </si>
  <si>
    <t>女</t>
  </si>
  <si>
    <t>計</t>
  </si>
  <si>
    <t>北斗市</t>
  </si>
  <si>
    <t>渡島支所</t>
  </si>
  <si>
    <t>市町村名</t>
  </si>
  <si>
    <t>比較</t>
  </si>
  <si>
    <t xml:space="preserve">における名簿登録者数 </t>
  </si>
  <si>
    <t>Ａ</t>
  </si>
  <si>
    <t>Ａ－Ｂ</t>
  </si>
  <si>
    <t>函館市　</t>
  </si>
  <si>
    <t>市　　計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</si>
  <si>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</si>
  <si>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</si>
  <si>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</si>
  <si>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</si>
  <si>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</si>
  <si>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</si>
  <si>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</si>
  <si>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</si>
  <si>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</si>
  <si>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町　　計</t>
  </si>
  <si>
    <t>渡島支所計</t>
  </si>
  <si>
    <t>在外選挙人名簿登録者数</t>
  </si>
  <si>
    <t>令和４年１２月１日現在</t>
  </si>
  <si>
    <t>Ｂ</t>
  </si>
  <si>
    <t>令和５年３月１日現在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</si>
</sst>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00#"/>
    <numFmt numFmtId="181" formatCode="0_ "/>
    <numFmt numFmtId="182" formatCode="0;\-0;0"/>
    <numFmt numFmtId="183" formatCode="#,##0;\-#&quot;△ &quot;#,##0;0"/>
    <numFmt numFmtId="184" formatCode="#,##0;&quot;△ &quot;#,##0;0"/>
    <numFmt numFmtId="185" formatCode="0;0"/>
    <numFmt numFmtId="186" formatCode="0;&quot;△ &quot;0"/>
    <numFmt numFmtId="187" formatCode="#,##0;#&quot;△ &quot;#,##0;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176" fontId="45" fillId="0" borderId="14" xfId="0" applyNumberFormat="1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84" fontId="45" fillId="0" borderId="11" xfId="0" applyNumberFormat="1" applyFont="1" applyBorder="1" applyAlignment="1">
      <alignment vertical="center"/>
    </xf>
    <xf numFmtId="184" fontId="45" fillId="0" borderId="12" xfId="0" applyNumberFormat="1" applyFont="1" applyBorder="1" applyAlignment="1">
      <alignment vertical="center"/>
    </xf>
    <xf numFmtId="184" fontId="45" fillId="0" borderId="16" xfId="0" applyNumberFormat="1" applyFont="1" applyBorder="1" applyAlignment="1">
      <alignment vertical="center"/>
    </xf>
    <xf numFmtId="184" fontId="45" fillId="0" borderId="17" xfId="0" applyNumberFormat="1" applyFont="1" applyBorder="1" applyAlignment="1">
      <alignment vertical="center"/>
    </xf>
    <xf numFmtId="184" fontId="45" fillId="0" borderId="18" xfId="0" applyNumberFormat="1" applyFont="1" applyBorder="1" applyAlignment="1">
      <alignment vertical="center"/>
    </xf>
    <xf numFmtId="184" fontId="45" fillId="0" borderId="19" xfId="0" applyNumberFormat="1" applyFont="1" applyBorder="1" applyAlignment="1">
      <alignment vertical="center"/>
    </xf>
    <xf numFmtId="184" fontId="45" fillId="0" borderId="20" xfId="0" applyNumberFormat="1" applyFont="1" applyBorder="1" applyAlignment="1">
      <alignment vertical="center"/>
    </xf>
    <xf numFmtId="184" fontId="45" fillId="0" borderId="21" xfId="0" applyNumberFormat="1" applyFont="1" applyBorder="1" applyAlignment="1">
      <alignment vertical="center"/>
    </xf>
    <xf numFmtId="184" fontId="45" fillId="0" borderId="22" xfId="0" applyNumberFormat="1" applyFont="1" applyBorder="1" applyAlignment="1">
      <alignment vertical="center"/>
    </xf>
    <xf numFmtId="184" fontId="45" fillId="0" borderId="23" xfId="0" applyNumberFormat="1" applyFont="1" applyBorder="1" applyAlignment="1" quotePrefix="1">
      <alignment horizontal="right" vertical="center"/>
    </xf>
    <xf numFmtId="184" fontId="45" fillId="0" borderId="24" xfId="0" applyNumberFormat="1" applyFont="1" applyBorder="1" applyAlignment="1" quotePrefix="1">
      <alignment horizontal="right" vertical="center"/>
    </xf>
    <xf numFmtId="184" fontId="45" fillId="0" borderId="25" xfId="0" applyNumberFormat="1" applyFont="1" applyBorder="1" applyAlignment="1" quotePrefix="1">
      <alignment horizontal="right" vertical="center"/>
    </xf>
    <xf numFmtId="184" fontId="45" fillId="0" borderId="26" xfId="0" applyNumberFormat="1" applyFont="1" applyBorder="1" applyAlignment="1">
      <alignment vertical="center"/>
    </xf>
    <xf numFmtId="176" fontId="45" fillId="0" borderId="27" xfId="0" applyNumberFormat="1" applyFont="1" applyFill="1" applyBorder="1" applyAlignment="1">
      <alignment vertical="center"/>
    </xf>
    <xf numFmtId="176" fontId="45" fillId="0" borderId="28" xfId="0" applyNumberFormat="1" applyFont="1" applyFill="1" applyBorder="1" applyAlignment="1">
      <alignment vertical="center"/>
    </xf>
    <xf numFmtId="176" fontId="45" fillId="0" borderId="29" xfId="0" applyNumberFormat="1" applyFont="1" applyFill="1" applyBorder="1" applyAlignment="1">
      <alignment vertical="center"/>
    </xf>
    <xf numFmtId="176" fontId="45" fillId="0" borderId="30" xfId="0" applyNumberFormat="1" applyFont="1" applyFill="1" applyBorder="1" applyAlignment="1">
      <alignment vertical="center"/>
    </xf>
    <xf numFmtId="1" fontId="45" fillId="0" borderId="31" xfId="0" applyNumberFormat="1" applyFont="1" applyFill="1" applyBorder="1" applyAlignment="1" quotePrefix="1">
      <alignment horizontal="right" vertical="center"/>
    </xf>
    <xf numFmtId="1" fontId="45" fillId="0" borderId="28" xfId="0" applyNumberFormat="1" applyFont="1" applyFill="1" applyBorder="1" applyAlignment="1" quotePrefix="1">
      <alignment horizontal="right" vertical="center"/>
    </xf>
    <xf numFmtId="1" fontId="45" fillId="0" borderId="32" xfId="0" applyNumberFormat="1" applyFont="1" applyFill="1" applyBorder="1" applyAlignment="1">
      <alignment vertical="center"/>
    </xf>
    <xf numFmtId="1" fontId="45" fillId="0" borderId="33" xfId="0" applyNumberFormat="1" applyFont="1" applyFill="1" applyBorder="1" applyAlignment="1">
      <alignment vertical="center"/>
    </xf>
    <xf numFmtId="1" fontId="45" fillId="0" borderId="32" xfId="0" applyNumberFormat="1" applyFont="1" applyFill="1" applyBorder="1" applyAlignment="1" quotePrefix="1">
      <alignment horizontal="right" vertical="center"/>
    </xf>
    <xf numFmtId="1" fontId="45" fillId="0" borderId="33" xfId="0" applyNumberFormat="1" applyFont="1" applyFill="1" applyBorder="1" applyAlignment="1" quotePrefix="1">
      <alignment horizontal="right" vertical="center"/>
    </xf>
    <xf numFmtId="1" fontId="45" fillId="0" borderId="29" xfId="0" applyNumberFormat="1" applyFont="1" applyFill="1" applyBorder="1" applyAlignment="1" quotePrefix="1">
      <alignment horizontal="right" vertical="center"/>
    </xf>
    <xf numFmtId="1" fontId="45" fillId="0" borderId="30" xfId="0" applyNumberFormat="1" applyFont="1" applyFill="1" applyBorder="1" applyAlignment="1">
      <alignment vertical="center"/>
    </xf>
    <xf numFmtId="184" fontId="45" fillId="0" borderId="24" xfId="0" applyNumberFormat="1" applyFont="1" applyBorder="1" applyAlignment="1">
      <alignment vertical="center"/>
    </xf>
    <xf numFmtId="187" fontId="45" fillId="0" borderId="16" xfId="0" applyNumberFormat="1" applyFont="1" applyBorder="1" applyAlignment="1">
      <alignment vertical="center"/>
    </xf>
    <xf numFmtId="187" fontId="45" fillId="0" borderId="10" xfId="0" applyNumberFormat="1" applyFont="1" applyBorder="1" applyAlignment="1">
      <alignment vertical="center"/>
    </xf>
    <xf numFmtId="176" fontId="45" fillId="0" borderId="18" xfId="0" applyNumberFormat="1" applyFont="1" applyFill="1" applyBorder="1" applyAlignment="1">
      <alignment vertical="center" shrinkToFit="1"/>
    </xf>
    <xf numFmtId="176" fontId="45" fillId="0" borderId="12" xfId="0" applyNumberFormat="1" applyFont="1" applyFill="1" applyBorder="1" applyAlignment="1">
      <alignment vertical="center" shrinkToFit="1"/>
    </xf>
    <xf numFmtId="176" fontId="45" fillId="0" borderId="20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25" xfId="0" applyNumberFormat="1" applyFont="1" applyFill="1" applyBorder="1" applyAlignment="1">
      <alignment vertical="center"/>
    </xf>
    <xf numFmtId="182" fontId="45" fillId="0" borderId="22" xfId="0" applyNumberFormat="1" applyFont="1" applyFill="1" applyBorder="1" applyAlignment="1">
      <alignment vertical="center" shrinkToFit="1"/>
    </xf>
    <xf numFmtId="1" fontId="45" fillId="0" borderId="22" xfId="0" applyNumberFormat="1" applyFont="1" applyFill="1" applyBorder="1" applyAlignment="1">
      <alignment vertical="center" shrinkToFit="1"/>
    </xf>
    <xf numFmtId="1" fontId="45" fillId="0" borderId="34" xfId="0" applyNumberFormat="1" applyFont="1" applyFill="1" applyBorder="1" applyAlignment="1">
      <alignment vertical="center" shrinkToFit="1"/>
    </xf>
    <xf numFmtId="176" fontId="45" fillId="0" borderId="35" xfId="0" applyNumberFormat="1" applyFont="1" applyFill="1" applyBorder="1" applyAlignment="1">
      <alignment vertical="center"/>
    </xf>
    <xf numFmtId="176" fontId="45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vertical="center"/>
    </xf>
    <xf numFmtId="176" fontId="45" fillId="0" borderId="38" xfId="0" applyNumberFormat="1" applyFont="1" applyFill="1" applyBorder="1" applyAlignment="1">
      <alignment vertical="center"/>
    </xf>
    <xf numFmtId="176" fontId="45" fillId="0" borderId="39" xfId="0" applyNumberFormat="1" applyFont="1" applyBorder="1" applyAlignment="1">
      <alignment horizontal="distributed" vertical="center"/>
    </xf>
    <xf numFmtId="0" fontId="45" fillId="0" borderId="40" xfId="0" applyFont="1" applyBorder="1" applyAlignment="1">
      <alignment horizontal="distributed" vertical="center"/>
    </xf>
    <xf numFmtId="176" fontId="45" fillId="0" borderId="41" xfId="0" applyNumberFormat="1" applyFont="1" applyBorder="1" applyAlignment="1">
      <alignment horizontal="distributed" vertical="center"/>
    </xf>
    <xf numFmtId="0" fontId="45" fillId="0" borderId="42" xfId="0" applyFont="1" applyBorder="1" applyAlignment="1">
      <alignment horizontal="distributed" vertical="center"/>
    </xf>
    <xf numFmtId="176" fontId="45" fillId="0" borderId="23" xfId="0" applyNumberFormat="1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176" fontId="45" fillId="0" borderId="31" xfId="0" applyNumberFormat="1" applyFont="1" applyBorder="1" applyAlignment="1">
      <alignment horizontal="distributed" vertical="center"/>
    </xf>
    <xf numFmtId="0" fontId="45" fillId="0" borderId="44" xfId="0" applyFont="1" applyBorder="1" applyAlignment="1">
      <alignment horizontal="distributed" vertical="center"/>
    </xf>
    <xf numFmtId="176" fontId="45" fillId="0" borderId="31" xfId="0" applyNumberFormat="1" applyFont="1" applyBorder="1" applyAlignment="1">
      <alignment horizontal="right" vertical="center"/>
    </xf>
    <xf numFmtId="0" fontId="45" fillId="0" borderId="45" xfId="0" applyFont="1" applyBorder="1" applyAlignment="1">
      <alignment vertical="center"/>
    </xf>
    <xf numFmtId="0" fontId="45" fillId="0" borderId="44" xfId="0" applyFont="1" applyBorder="1" applyAlignment="1">
      <alignment vertical="center"/>
    </xf>
    <xf numFmtId="0" fontId="45" fillId="0" borderId="45" xfId="0" applyFont="1" applyBorder="1" applyAlignment="1">
      <alignment horizontal="right" vertical="center"/>
    </xf>
    <xf numFmtId="0" fontId="45" fillId="0" borderId="44" xfId="0" applyFont="1" applyBorder="1" applyAlignment="1">
      <alignment horizontal="right" vertical="center"/>
    </xf>
    <xf numFmtId="176" fontId="45" fillId="0" borderId="46" xfId="0" applyNumberFormat="1" applyFont="1" applyBorder="1" applyAlignment="1">
      <alignment horizontal="distributed" vertical="center"/>
    </xf>
    <xf numFmtId="0" fontId="45" fillId="0" borderId="47" xfId="0" applyFont="1" applyBorder="1" applyAlignment="1">
      <alignment horizontal="distributed" vertical="center"/>
    </xf>
    <xf numFmtId="178" fontId="45" fillId="0" borderId="48" xfId="0" applyNumberFormat="1" applyFont="1" applyBorder="1" applyAlignment="1">
      <alignment horizontal="distributed" vertical="center"/>
    </xf>
    <xf numFmtId="0" fontId="45" fillId="0" borderId="49" xfId="0" applyFont="1" applyBorder="1" applyAlignment="1">
      <alignment horizontal="distributed" vertical="center"/>
    </xf>
    <xf numFmtId="0" fontId="45" fillId="0" borderId="50" xfId="0" applyFont="1" applyBorder="1" applyAlignment="1">
      <alignment horizontal="distributed" vertical="center"/>
    </xf>
    <xf numFmtId="176" fontId="45" fillId="0" borderId="48" xfId="0" applyNumberFormat="1" applyFont="1" applyBorder="1" applyAlignment="1">
      <alignment horizontal="distributed" vertical="center"/>
    </xf>
    <xf numFmtId="0" fontId="45" fillId="0" borderId="51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45" fillId="0" borderId="52" xfId="0" applyFont="1" applyBorder="1" applyAlignment="1">
      <alignment horizontal="distributed" vertical="center"/>
    </xf>
    <xf numFmtId="176" fontId="45" fillId="0" borderId="51" xfId="0" applyNumberFormat="1" applyFont="1" applyBorder="1" applyAlignment="1">
      <alignment horizontal="distributed" vertical="center"/>
    </xf>
    <xf numFmtId="176" fontId="45" fillId="0" borderId="48" xfId="0" applyNumberFormat="1" applyFont="1" applyBorder="1" applyAlignment="1">
      <alignment horizontal="center" vertical="center"/>
    </xf>
    <xf numFmtId="176" fontId="45" fillId="0" borderId="50" xfId="0" applyNumberFormat="1" applyFont="1" applyBorder="1" applyAlignment="1">
      <alignment horizontal="center" vertical="center"/>
    </xf>
    <xf numFmtId="176" fontId="45" fillId="0" borderId="51" xfId="0" applyNumberFormat="1" applyFont="1" applyBorder="1" applyAlignment="1">
      <alignment horizontal="center" vertical="center"/>
    </xf>
    <xf numFmtId="176" fontId="45" fillId="0" borderId="52" xfId="0" applyNumberFormat="1" applyFont="1" applyBorder="1" applyAlignment="1">
      <alignment horizontal="center" vertical="center"/>
    </xf>
    <xf numFmtId="176" fontId="45" fillId="0" borderId="26" xfId="0" applyNumberFormat="1" applyFont="1" applyBorder="1" applyAlignment="1">
      <alignment horizontal="center" vertical="center"/>
    </xf>
    <xf numFmtId="176" fontId="45" fillId="0" borderId="53" xfId="0" applyNumberFormat="1" applyFont="1" applyBorder="1" applyAlignment="1">
      <alignment horizontal="center" vertical="center"/>
    </xf>
    <xf numFmtId="176" fontId="45" fillId="0" borderId="26" xfId="0" applyNumberFormat="1" applyFont="1" applyBorder="1" applyAlignment="1">
      <alignment horizontal="distributed" vertical="center"/>
    </xf>
    <xf numFmtId="0" fontId="45" fillId="0" borderId="53" xfId="0" applyFont="1" applyBorder="1" applyAlignment="1">
      <alignment horizontal="distributed" vertical="center"/>
    </xf>
    <xf numFmtId="176" fontId="46" fillId="0" borderId="5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Zeros="0" tabSelected="1" zoomScaleSheetLayoutView="100" zoomScalePageLayoutView="0" workbookViewId="0" topLeftCell="A1">
      <selection activeCell="C2" sqref="C2:E2"/>
    </sheetView>
  </sheetViews>
  <sheetFormatPr defaultColWidth="10.75390625" defaultRowHeight="12.75" customHeight="1"/>
  <cols>
    <col min="1" max="2" width="6.75390625" style="2" customWidth="1"/>
    <col min="3" max="11" width="12.75390625" style="2" customWidth="1"/>
    <col min="12" max="16384" width="10.75390625" style="2" customWidth="1"/>
  </cols>
  <sheetData>
    <row r="1" spans="1:11" ht="25.5" customHeight="1" thickBot="1">
      <c r="A1" s="80" t="s">
        <v>23</v>
      </c>
      <c r="B1" s="80"/>
      <c r="C1" s="80"/>
      <c r="D1" s="80"/>
      <c r="E1" s="1"/>
      <c r="F1" s="1"/>
      <c r="G1" s="1"/>
      <c r="H1" s="1"/>
      <c r="I1" s="1"/>
      <c r="J1" s="1"/>
      <c r="K1" s="1" t="s">
        <v>4</v>
      </c>
    </row>
    <row r="2" spans="1:11" ht="13.5" customHeight="1">
      <c r="A2" s="72" t="s">
        <v>5</v>
      </c>
      <c r="B2" s="73"/>
      <c r="C2" s="64" t="s">
        <v>26</v>
      </c>
      <c r="D2" s="65"/>
      <c r="E2" s="66"/>
      <c r="F2" s="64" t="s">
        <v>24</v>
      </c>
      <c r="G2" s="65"/>
      <c r="H2" s="66"/>
      <c r="I2" s="67" t="s">
        <v>6</v>
      </c>
      <c r="J2" s="65"/>
      <c r="K2" s="66"/>
    </row>
    <row r="3" spans="1:11" ht="13.5" customHeight="1">
      <c r="A3" s="74"/>
      <c r="B3" s="75"/>
      <c r="C3" s="71" t="s">
        <v>7</v>
      </c>
      <c r="D3" s="69"/>
      <c r="E3" s="70"/>
      <c r="F3" s="71" t="s">
        <v>7</v>
      </c>
      <c r="G3" s="69"/>
      <c r="H3" s="70"/>
      <c r="I3" s="68"/>
      <c r="J3" s="69"/>
      <c r="K3" s="70"/>
    </row>
    <row r="4" spans="1:11" ht="13.5" customHeight="1">
      <c r="A4" s="74"/>
      <c r="B4" s="75"/>
      <c r="C4" s="57" t="s">
        <v>8</v>
      </c>
      <c r="D4" s="58"/>
      <c r="E4" s="59"/>
      <c r="F4" s="57" t="s">
        <v>25</v>
      </c>
      <c r="G4" s="58"/>
      <c r="H4" s="59"/>
      <c r="I4" s="57" t="s">
        <v>9</v>
      </c>
      <c r="J4" s="60"/>
      <c r="K4" s="61"/>
    </row>
    <row r="5" spans="1:11" ht="25.5" customHeight="1" thickBot="1">
      <c r="A5" s="76"/>
      <c r="B5" s="77"/>
      <c r="C5" s="3" t="s">
        <v>0</v>
      </c>
      <c r="D5" s="4" t="s">
        <v>1</v>
      </c>
      <c r="E5" s="5" t="s">
        <v>2</v>
      </c>
      <c r="F5" s="3" t="s">
        <v>0</v>
      </c>
      <c r="G5" s="4" t="s">
        <v>1</v>
      </c>
      <c r="H5" s="5" t="s">
        <v>2</v>
      </c>
      <c r="I5" s="6" t="s">
        <v>0</v>
      </c>
      <c r="J5" s="7" t="s">
        <v>1</v>
      </c>
      <c r="K5" s="8" t="s">
        <v>2</v>
      </c>
    </row>
    <row r="6" spans="1:11" ht="18.75" customHeight="1">
      <c r="A6" s="62" t="s">
        <v>10</v>
      </c>
      <c r="B6" s="63"/>
      <c r="C6" s="22">
        <v>30</v>
      </c>
      <c r="D6" s="23">
        <v>62</v>
      </c>
      <c r="E6" s="37">
        <v>92</v>
      </c>
      <c r="F6" s="22">
        <v>30</v>
      </c>
      <c r="G6" s="23">
        <v>62</v>
      </c>
      <c r="H6" s="37">
        <v>92</v>
      </c>
      <c r="I6" s="35">
        <f>C6-F6</f>
        <v>0</v>
      </c>
      <c r="J6" s="12">
        <f>D6-G6</f>
        <v>0</v>
      </c>
      <c r="K6" s="13">
        <f>I6+J6</f>
        <v>0</v>
      </c>
    </row>
    <row r="7" spans="1:11" ht="18.75" customHeight="1" thickBot="1">
      <c r="A7" s="51" t="s">
        <v>3</v>
      </c>
      <c r="B7" s="52"/>
      <c r="C7" s="24">
        <v>2</v>
      </c>
      <c r="D7" s="25">
        <v>3</v>
      </c>
      <c r="E7" s="38">
        <v>5</v>
      </c>
      <c r="F7" s="24">
        <v>2</v>
      </c>
      <c r="G7" s="25">
        <v>3</v>
      </c>
      <c r="H7" s="38">
        <v>5</v>
      </c>
      <c r="I7" s="36">
        <f>C7-F7</f>
        <v>0</v>
      </c>
      <c r="J7" s="9">
        <f>D7-G7</f>
        <v>0</v>
      </c>
      <c r="K7" s="10">
        <f>I7+J7</f>
        <v>0</v>
      </c>
    </row>
    <row r="8" spans="1:11" ht="18.75" customHeight="1" thickBot="1">
      <c r="A8" s="53" t="s">
        <v>11</v>
      </c>
      <c r="B8" s="54"/>
      <c r="C8" s="39">
        <v>32</v>
      </c>
      <c r="D8" s="40">
        <v>65</v>
      </c>
      <c r="E8" s="41">
        <v>97</v>
      </c>
      <c r="F8" s="39">
        <v>32</v>
      </c>
      <c r="G8" s="40">
        <v>65</v>
      </c>
      <c r="H8" s="41">
        <v>97</v>
      </c>
      <c r="I8" s="15">
        <f>I6+I7</f>
        <v>0</v>
      </c>
      <c r="J8" s="34">
        <f>J6+J7</f>
        <v>0</v>
      </c>
      <c r="K8" s="20">
        <f>K6+K7</f>
        <v>0</v>
      </c>
    </row>
    <row r="9" spans="1:11" ht="18.75" customHeight="1">
      <c r="A9" s="55" t="s">
        <v>12</v>
      </c>
      <c r="B9" s="56"/>
      <c r="C9" s="26">
        <v>0</v>
      </c>
      <c r="D9" s="27">
        <v>0</v>
      </c>
      <c r="E9" s="42">
        <v>0</v>
      </c>
      <c r="F9" s="26">
        <v>0</v>
      </c>
      <c r="G9" s="27">
        <v>0</v>
      </c>
      <c r="H9" s="42">
        <v>0</v>
      </c>
      <c r="I9" s="11">
        <f>C9-F9</f>
        <v>0</v>
      </c>
      <c r="J9" s="12">
        <f>D9-G9</f>
        <v>0</v>
      </c>
      <c r="K9" s="13">
        <f>I9+J9</f>
        <v>0</v>
      </c>
    </row>
    <row r="10" spans="1:11" ht="18.75" customHeight="1">
      <c r="A10" s="49" t="s">
        <v>13</v>
      </c>
      <c r="B10" s="50"/>
      <c r="C10" s="28">
        <v>3</v>
      </c>
      <c r="D10" s="29">
        <v>4</v>
      </c>
      <c r="E10" s="43">
        <v>7</v>
      </c>
      <c r="F10" s="28">
        <v>3</v>
      </c>
      <c r="G10" s="29">
        <v>4</v>
      </c>
      <c r="H10" s="43">
        <v>7</v>
      </c>
      <c r="I10" s="14">
        <f aca="true" t="shared" si="0" ref="I10:I17">C10-F10</f>
        <v>0</v>
      </c>
      <c r="J10" s="16">
        <f aca="true" t="shared" si="1" ref="J10:J17">D10-G10</f>
        <v>0</v>
      </c>
      <c r="K10" s="17">
        <f aca="true" t="shared" si="2" ref="K10:K17">I10+J10</f>
        <v>0</v>
      </c>
    </row>
    <row r="11" spans="1:11" ht="18.75" customHeight="1">
      <c r="A11" s="49" t="s">
        <v>14</v>
      </c>
      <c r="B11" s="50"/>
      <c r="C11" s="30">
        <v>0</v>
      </c>
      <c r="D11" s="31">
        <v>0</v>
      </c>
      <c r="E11" s="42">
        <v>0</v>
      </c>
      <c r="F11" s="30">
        <v>0</v>
      </c>
      <c r="G11" s="31">
        <v>0</v>
      </c>
      <c r="H11" s="42">
        <v>0</v>
      </c>
      <c r="I11" s="14">
        <f t="shared" si="0"/>
        <v>0</v>
      </c>
      <c r="J11" s="16">
        <f t="shared" si="1"/>
        <v>0</v>
      </c>
      <c r="K11" s="17">
        <f t="shared" si="2"/>
        <v>0</v>
      </c>
    </row>
    <row r="12" spans="1:11" ht="18.75" customHeight="1">
      <c r="A12" s="49" t="s">
        <v>15</v>
      </c>
      <c r="B12" s="50"/>
      <c r="C12" s="28">
        <v>1</v>
      </c>
      <c r="D12" s="29">
        <v>2</v>
      </c>
      <c r="E12" s="43">
        <v>3</v>
      </c>
      <c r="F12" s="28">
        <v>1</v>
      </c>
      <c r="G12" s="29">
        <v>3</v>
      </c>
      <c r="H12" s="43">
        <v>4</v>
      </c>
      <c r="I12" s="14">
        <f>C12-F12</f>
        <v>0</v>
      </c>
      <c r="J12" s="16">
        <f t="shared" si="1"/>
        <v>-1</v>
      </c>
      <c r="K12" s="17">
        <f t="shared" si="2"/>
        <v>-1</v>
      </c>
    </row>
    <row r="13" spans="1:11" ht="18.75" customHeight="1">
      <c r="A13" s="49" t="s">
        <v>16</v>
      </c>
      <c r="B13" s="50"/>
      <c r="C13" s="28">
        <v>1</v>
      </c>
      <c r="D13" s="29">
        <v>8</v>
      </c>
      <c r="E13" s="43">
        <v>9</v>
      </c>
      <c r="F13" s="28">
        <v>1</v>
      </c>
      <c r="G13" s="29">
        <v>8</v>
      </c>
      <c r="H13" s="43">
        <v>9</v>
      </c>
      <c r="I13" s="14">
        <f t="shared" si="0"/>
        <v>0</v>
      </c>
      <c r="J13" s="16">
        <f t="shared" si="1"/>
        <v>0</v>
      </c>
      <c r="K13" s="17">
        <f t="shared" si="2"/>
        <v>0</v>
      </c>
    </row>
    <row r="14" spans="1:11" ht="18.75" customHeight="1">
      <c r="A14" s="49" t="s">
        <v>17</v>
      </c>
      <c r="B14" s="50"/>
      <c r="C14" s="30">
        <v>0</v>
      </c>
      <c r="D14" s="31">
        <v>0</v>
      </c>
      <c r="E14" s="42">
        <v>0</v>
      </c>
      <c r="F14" s="30">
        <v>0</v>
      </c>
      <c r="G14" s="31">
        <v>0</v>
      </c>
      <c r="H14" s="42">
        <v>0</v>
      </c>
      <c r="I14" s="14">
        <f t="shared" si="0"/>
        <v>0</v>
      </c>
      <c r="J14" s="16">
        <f t="shared" si="1"/>
        <v>0</v>
      </c>
      <c r="K14" s="17">
        <f t="shared" si="2"/>
        <v>0</v>
      </c>
    </row>
    <row r="15" spans="1:11" ht="18.75" customHeight="1">
      <c r="A15" s="49" t="s">
        <v>18</v>
      </c>
      <c r="B15" s="50"/>
      <c r="C15" s="28">
        <v>2</v>
      </c>
      <c r="D15" s="29">
        <v>2</v>
      </c>
      <c r="E15" s="43">
        <v>4</v>
      </c>
      <c r="F15" s="28">
        <v>2</v>
      </c>
      <c r="G15" s="29">
        <v>2</v>
      </c>
      <c r="H15" s="43">
        <v>4</v>
      </c>
      <c r="I15" s="14">
        <f t="shared" si="0"/>
        <v>0</v>
      </c>
      <c r="J15" s="16">
        <f>D15-G15</f>
        <v>0</v>
      </c>
      <c r="K15" s="17">
        <f t="shared" si="2"/>
        <v>0</v>
      </c>
    </row>
    <row r="16" spans="1:11" ht="18.75" customHeight="1">
      <c r="A16" s="49" t="s">
        <v>19</v>
      </c>
      <c r="B16" s="50"/>
      <c r="C16" s="28">
        <v>1</v>
      </c>
      <c r="D16" s="29">
        <v>3</v>
      </c>
      <c r="E16" s="43">
        <v>4</v>
      </c>
      <c r="F16" s="28">
        <v>1</v>
      </c>
      <c r="G16" s="29">
        <v>3</v>
      </c>
      <c r="H16" s="43">
        <v>4</v>
      </c>
      <c r="I16" s="14">
        <f t="shared" si="0"/>
        <v>0</v>
      </c>
      <c r="J16" s="16">
        <f t="shared" si="1"/>
        <v>0</v>
      </c>
      <c r="K16" s="17">
        <f t="shared" si="2"/>
        <v>0</v>
      </c>
    </row>
    <row r="17" spans="1:11" ht="18.75" customHeight="1" thickBot="1">
      <c r="A17" s="51" t="s">
        <v>20</v>
      </c>
      <c r="B17" s="52"/>
      <c r="C17" s="32">
        <v>0</v>
      </c>
      <c r="D17" s="33">
        <v>3</v>
      </c>
      <c r="E17" s="44">
        <v>3</v>
      </c>
      <c r="F17" s="32">
        <v>0</v>
      </c>
      <c r="G17" s="33">
        <v>3</v>
      </c>
      <c r="H17" s="44">
        <v>3</v>
      </c>
      <c r="I17" s="14">
        <f t="shared" si="0"/>
        <v>0</v>
      </c>
      <c r="J17" s="16">
        <f t="shared" si="1"/>
        <v>0</v>
      </c>
      <c r="K17" s="17">
        <f t="shared" si="2"/>
        <v>0</v>
      </c>
    </row>
    <row r="18" spans="1:11" ht="18.75" customHeight="1" thickBot="1">
      <c r="A18" s="53" t="s">
        <v>21</v>
      </c>
      <c r="B18" s="54"/>
      <c r="C18" s="39">
        <v>8</v>
      </c>
      <c r="D18" s="40">
        <v>22</v>
      </c>
      <c r="E18" s="45">
        <v>30</v>
      </c>
      <c r="F18" s="39">
        <v>8</v>
      </c>
      <c r="G18" s="40">
        <v>23</v>
      </c>
      <c r="H18" s="45">
        <v>31</v>
      </c>
      <c r="I18" s="18">
        <f>SUM(I9:I17)</f>
        <v>0</v>
      </c>
      <c r="J18" s="19">
        <f>SUM(J9:J17)</f>
        <v>-1</v>
      </c>
      <c r="K18" s="20">
        <f>SUM(K9:K17)</f>
        <v>-1</v>
      </c>
    </row>
    <row r="19" spans="1:11" ht="18.75" customHeight="1" thickBot="1">
      <c r="A19" s="78" t="s">
        <v>22</v>
      </c>
      <c r="B19" s="79"/>
      <c r="C19" s="46">
        <v>40</v>
      </c>
      <c r="D19" s="47">
        <v>87</v>
      </c>
      <c r="E19" s="48">
        <v>127</v>
      </c>
      <c r="F19" s="46">
        <v>40</v>
      </c>
      <c r="G19" s="47">
        <v>88</v>
      </c>
      <c r="H19" s="48">
        <v>128</v>
      </c>
      <c r="I19" s="21">
        <f>I8+I18</f>
        <v>0</v>
      </c>
      <c r="J19" s="19">
        <f>J8+J18</f>
        <v>-1</v>
      </c>
      <c r="K19" s="20">
        <f>K8+K18</f>
        <v>-1</v>
      </c>
    </row>
  </sheetData>
  <sheetProtection/>
  <mergeCells count="24">
    <mergeCell ref="A17:B17"/>
    <mergeCell ref="A18:B18"/>
    <mergeCell ref="A19:B19"/>
    <mergeCell ref="A1:D1"/>
    <mergeCell ref="A10:B10"/>
    <mergeCell ref="A11:B11"/>
    <mergeCell ref="A12:B12"/>
    <mergeCell ref="A13:B13"/>
    <mergeCell ref="C4:E4"/>
    <mergeCell ref="A14:B14"/>
    <mergeCell ref="I4:K4"/>
    <mergeCell ref="A6:B6"/>
    <mergeCell ref="C2:E2"/>
    <mergeCell ref="F2:H2"/>
    <mergeCell ref="I2:K3"/>
    <mergeCell ref="C3:E3"/>
    <mergeCell ref="F3:H3"/>
    <mergeCell ref="A2:B5"/>
    <mergeCell ref="A15:B15"/>
    <mergeCell ref="A16:B16"/>
    <mergeCell ref="A7:B7"/>
    <mergeCell ref="A8:B8"/>
    <mergeCell ref="A9:B9"/>
    <mergeCell ref="F4:H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 </cp:lastModifiedBy>
  <cp:lastPrinted>2021-09-02T00:22:18Z</cp:lastPrinted>
  <dcterms:created xsi:type="dcterms:W3CDTF">2001-05-11T05:20:23Z</dcterms:created>
  <dcterms:modified xsi:type="dcterms:W3CDTF">2023-03-02T01:28:32Z</dcterms:modified>
  <cp:category/>
  <cp:version/>
  <cp:contentType/>
  <cp:contentStatus/>
</cp:coreProperties>
</file>