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 子育て支援係\05子育て支援係\04 保育対策総合支援事業費補助金\R5\20_道要綱\01_作業（決裁用）\様式\"/>
    </mc:Choice>
  </mc:AlternateContent>
  <bookViews>
    <workbookView xWindow="0" yWindow="0" windowWidth="21110" windowHeight="10230" tabRatio="897"/>
  </bookViews>
  <sheets>
    <sheet name="別記様式１（保育体制強化）" sheetId="138" r:id="rId1"/>
    <sheet name="別記様式２（保育補助者雇上強化事業）" sheetId="168" r:id="rId2"/>
    <sheet name="別記様式３（認可外保育施設の衛生・安全対策）" sheetId="140" r:id="rId3"/>
    <sheet name="別記様式４－１（医ケア児）" sheetId="148" r:id="rId4"/>
    <sheet name="別記様式４－２（医ケア児）" sheetId="154" r:id="rId5"/>
    <sheet name="別記様式５（要支援対応）" sheetId="155" r:id="rId6"/>
    <sheet name="別記様式６（放課後）" sheetId="149" r:id="rId7"/>
    <sheet name="別記様式７（認可化移行）" sheetId="150" r:id="rId8"/>
    <sheet name="別記様式８（保育環境（総括））" sheetId="156" r:id="rId9"/>
    <sheet name="別記様式８（保育環境（基本・保育所）" sheetId="157" r:id="rId10"/>
    <sheet name="別記様式８（保育環境（基本・病児）" sheetId="158" r:id="rId11"/>
    <sheet name="別記様式８（保育環境（ノンコンタクト）" sheetId="169" r:id="rId12"/>
    <sheet name="別記様式８（保育環境（障害児））" sheetId="159" r:id="rId13"/>
    <sheet name="別記様式８（保育環境（分園））" sheetId="160" r:id="rId14"/>
    <sheet name="別記様式８（保育環境（熱中症））" sheetId="151" r:id="rId15"/>
    <sheet name="別記様式８（保育環境（病児））" sheetId="161" r:id="rId16"/>
    <sheet name="別記様式８（保育環境（感染症））" sheetId="162" r:id="rId17"/>
    <sheet name="別記様式８（保育環境（向上））" sheetId="163" r:id="rId18"/>
    <sheet name="別紙様式９（質確保（総括））" sheetId="164" r:id="rId19"/>
    <sheet name="別記様式９（質確保（研修））" sheetId="165" r:id="rId20"/>
    <sheet name="別記様式９（質確保（巡回））" sheetId="166" r:id="rId21"/>
    <sheet name="別記様式１０（認可化移行運営費）" sheetId="152" r:id="rId22"/>
    <sheet name="別記様式１１（認可化移行運営費）" sheetId="153" r:id="rId23"/>
  </sheets>
  <externalReferences>
    <externalReference r:id="rId24"/>
    <externalReference r:id="rId25"/>
  </externalReferences>
  <definedNames>
    <definedName name="_ja1" localSheetId="1">#REF!</definedName>
    <definedName name="_ja1" localSheetId="4">#REF!</definedName>
    <definedName name="_ja1" localSheetId="5">#REF!</definedName>
    <definedName name="_ja1" localSheetId="16">#REF!</definedName>
    <definedName name="_ja1" localSheetId="10">#REF!</definedName>
    <definedName name="_ja1" localSheetId="9">#REF!</definedName>
    <definedName name="_ja1" localSheetId="17">#REF!</definedName>
    <definedName name="_ja1" localSheetId="12">#REF!</definedName>
    <definedName name="_ja1" localSheetId="8">#REF!</definedName>
    <definedName name="_ja1" localSheetId="15">#REF!</definedName>
    <definedName name="_ja1" localSheetId="13">#REF!</definedName>
    <definedName name="_ja1" localSheetId="19">#REF!</definedName>
    <definedName name="_ja1" localSheetId="20">#REF!</definedName>
    <definedName name="_ja1" localSheetId="18">#REF!</definedName>
    <definedName name="_ja1">#REF!</definedName>
    <definedName name="_Order1" hidden="1">255</definedName>
    <definedName name="_Order2" hidden="1">255</definedName>
    <definedName name="_wa1" localSheetId="1">#REF!</definedName>
    <definedName name="_wa1" localSheetId="4">#REF!</definedName>
    <definedName name="_wa1" localSheetId="5">#REF!</definedName>
    <definedName name="_wa1" localSheetId="16">#REF!</definedName>
    <definedName name="_wa1" localSheetId="10">#REF!</definedName>
    <definedName name="_wa1" localSheetId="9">#REF!</definedName>
    <definedName name="_wa1" localSheetId="17">#REF!</definedName>
    <definedName name="_wa1" localSheetId="12">#REF!</definedName>
    <definedName name="_wa1" localSheetId="8">#REF!</definedName>
    <definedName name="_wa1" localSheetId="15">#REF!</definedName>
    <definedName name="_wa1" localSheetId="13">#REF!</definedName>
    <definedName name="_wa1" localSheetId="19">#REF!</definedName>
    <definedName name="_wa1" localSheetId="20">#REF!</definedName>
    <definedName name="_wa1" localSheetId="18">#REF!</definedName>
    <definedName name="_wa1">#REF!</definedName>
    <definedName name="_xa1" localSheetId="1">#REF!</definedName>
    <definedName name="_xa1" localSheetId="4">#REF!</definedName>
    <definedName name="_xa1" localSheetId="5">#REF!</definedName>
    <definedName name="_xa1" localSheetId="16">#REF!</definedName>
    <definedName name="_xa1" localSheetId="10">#REF!</definedName>
    <definedName name="_xa1" localSheetId="9">#REF!</definedName>
    <definedName name="_xa1" localSheetId="17">#REF!</definedName>
    <definedName name="_xa1" localSheetId="12">#REF!</definedName>
    <definedName name="_xa1" localSheetId="8">#REF!</definedName>
    <definedName name="_xa1" localSheetId="15">#REF!</definedName>
    <definedName name="_xa1" localSheetId="13">#REF!</definedName>
    <definedName name="_xa1" localSheetId="19">#REF!</definedName>
    <definedName name="_xa1" localSheetId="20">#REF!</definedName>
    <definedName name="_xa1" localSheetId="18">#REF!</definedName>
    <definedName name="_xa1">#REF!</definedName>
    <definedName name="cz" localSheetId="1">#REF!</definedName>
    <definedName name="cz" localSheetId="4">#REF!</definedName>
    <definedName name="cz" localSheetId="5">#REF!</definedName>
    <definedName name="cz" localSheetId="16">#REF!</definedName>
    <definedName name="cz" localSheetId="10">#REF!</definedName>
    <definedName name="cz" localSheetId="9">#REF!</definedName>
    <definedName name="cz" localSheetId="17">#REF!</definedName>
    <definedName name="cz" localSheetId="12">#REF!</definedName>
    <definedName name="cz" localSheetId="8">#REF!</definedName>
    <definedName name="cz" localSheetId="15">#REF!</definedName>
    <definedName name="cz" localSheetId="13">#REF!</definedName>
    <definedName name="cz" localSheetId="19">#REF!</definedName>
    <definedName name="cz" localSheetId="20">#REF!</definedName>
    <definedName name="cz" localSheetId="18">#REF!</definedName>
    <definedName name="cz">#REF!</definedName>
    <definedName name="Index1" localSheetId="1">[1]協会けんぽ!#REF!</definedName>
    <definedName name="Index1" localSheetId="4">[1]協会けんぽ!#REF!</definedName>
    <definedName name="Index1" localSheetId="5">[2]協会けんぽ!#REF!</definedName>
    <definedName name="Index1" localSheetId="16">[2]協会けんぽ!#REF!</definedName>
    <definedName name="Index1" localSheetId="10">[2]協会けんぽ!#REF!</definedName>
    <definedName name="Index1" localSheetId="9">[2]協会けんぽ!#REF!</definedName>
    <definedName name="Index1" localSheetId="17">[2]協会けんぽ!#REF!</definedName>
    <definedName name="Index1" localSheetId="12">[2]協会けんぽ!#REF!</definedName>
    <definedName name="Index1" localSheetId="8">[2]協会けんぽ!#REF!</definedName>
    <definedName name="Index1" localSheetId="15">[2]協会けんぽ!#REF!</definedName>
    <definedName name="Index1" localSheetId="13">[2]協会けんぽ!#REF!</definedName>
    <definedName name="Index1" localSheetId="19">[2]協会けんぽ!#REF!</definedName>
    <definedName name="Index1" localSheetId="20">[2]協会けんぽ!#REF!</definedName>
    <definedName name="Index1" localSheetId="18">[2]協会けんぽ!#REF!</definedName>
    <definedName name="Index1">[1]協会けんぽ!#REF!</definedName>
    <definedName name="index10" localSheetId="1">[1]協会けんぽ!#REF!</definedName>
    <definedName name="index10" localSheetId="4">[1]協会けんぽ!#REF!</definedName>
    <definedName name="index10" localSheetId="5">[2]協会けんぽ!#REF!</definedName>
    <definedName name="index10" localSheetId="16">[2]協会けんぽ!#REF!</definedName>
    <definedName name="index10" localSheetId="10">[2]協会けんぽ!#REF!</definedName>
    <definedName name="index10" localSheetId="9">[2]協会けんぽ!#REF!</definedName>
    <definedName name="index10" localSheetId="17">[2]協会けんぽ!#REF!</definedName>
    <definedName name="index10" localSheetId="12">[2]協会けんぽ!#REF!</definedName>
    <definedName name="index10" localSheetId="8">[2]協会けんぽ!#REF!</definedName>
    <definedName name="index10" localSheetId="15">[2]協会けんぽ!#REF!</definedName>
    <definedName name="index10" localSheetId="13">[2]協会けんぽ!#REF!</definedName>
    <definedName name="index10" localSheetId="19">[2]協会けんぽ!#REF!</definedName>
    <definedName name="index10" localSheetId="20">[2]協会けんぽ!#REF!</definedName>
    <definedName name="index10" localSheetId="18">[2]協会けんぽ!#REF!</definedName>
    <definedName name="index10">[1]協会けんぽ!#REF!</definedName>
    <definedName name="index11" localSheetId="1">[1]協会けんぽ!#REF!</definedName>
    <definedName name="index11" localSheetId="4">[1]協会けんぽ!#REF!</definedName>
    <definedName name="index11" localSheetId="5">[2]協会けんぽ!#REF!</definedName>
    <definedName name="index11" localSheetId="16">[2]協会けんぽ!#REF!</definedName>
    <definedName name="index11" localSheetId="10">[2]協会けんぽ!#REF!</definedName>
    <definedName name="index11" localSheetId="9">[2]協会けんぽ!#REF!</definedName>
    <definedName name="index11" localSheetId="17">[2]協会けんぽ!#REF!</definedName>
    <definedName name="index11" localSheetId="12">[2]協会けんぽ!#REF!</definedName>
    <definedName name="index11" localSheetId="8">[2]協会けんぽ!#REF!</definedName>
    <definedName name="index11" localSheetId="15">[2]協会けんぽ!#REF!</definedName>
    <definedName name="index11" localSheetId="13">[2]協会けんぽ!#REF!</definedName>
    <definedName name="index11" localSheetId="19">[2]協会けんぽ!#REF!</definedName>
    <definedName name="index11" localSheetId="20">[2]協会けんぽ!#REF!</definedName>
    <definedName name="index11" localSheetId="18">[2]協会けんぽ!#REF!</definedName>
    <definedName name="index11">[1]協会けんぽ!#REF!</definedName>
    <definedName name="Index12" localSheetId="1">[1]協会けんぽ!#REF!</definedName>
    <definedName name="Index12" localSheetId="4">[1]協会けんぽ!#REF!</definedName>
    <definedName name="Index12" localSheetId="5">[2]協会けんぽ!#REF!</definedName>
    <definedName name="Index12" localSheetId="16">[2]協会けんぽ!#REF!</definedName>
    <definedName name="Index12" localSheetId="10">[2]協会けんぽ!#REF!</definedName>
    <definedName name="Index12" localSheetId="9">[2]協会けんぽ!#REF!</definedName>
    <definedName name="Index12" localSheetId="17">[2]協会けんぽ!#REF!</definedName>
    <definedName name="Index12" localSheetId="12">[2]協会けんぽ!#REF!</definedName>
    <definedName name="Index12" localSheetId="8">[2]協会けんぽ!#REF!</definedName>
    <definedName name="Index12" localSheetId="15">[2]協会けんぽ!#REF!</definedName>
    <definedName name="Index12" localSheetId="13">[2]協会けんぽ!#REF!</definedName>
    <definedName name="Index12" localSheetId="19">[2]協会けんぽ!#REF!</definedName>
    <definedName name="Index12" localSheetId="20">[2]協会けんぽ!#REF!</definedName>
    <definedName name="Index12" localSheetId="18">[2]協会けんぽ!#REF!</definedName>
    <definedName name="Index12">[1]協会けんぽ!#REF!</definedName>
    <definedName name="Index13" localSheetId="1">[1]協会けんぽ!#REF!</definedName>
    <definedName name="Index13" localSheetId="4">[1]協会けんぽ!#REF!</definedName>
    <definedName name="Index13" localSheetId="5">[2]協会けんぽ!#REF!</definedName>
    <definedName name="Index13" localSheetId="16">[2]協会けんぽ!#REF!</definedName>
    <definedName name="Index13" localSheetId="10">[2]協会けんぽ!#REF!</definedName>
    <definedName name="Index13" localSheetId="9">[2]協会けんぽ!#REF!</definedName>
    <definedName name="Index13" localSheetId="17">[2]協会けんぽ!#REF!</definedName>
    <definedName name="Index13" localSheetId="12">[2]協会けんぽ!#REF!</definedName>
    <definedName name="Index13" localSheetId="8">[2]協会けんぽ!#REF!</definedName>
    <definedName name="Index13" localSheetId="15">[2]協会けんぽ!#REF!</definedName>
    <definedName name="Index13" localSheetId="13">[2]協会けんぽ!#REF!</definedName>
    <definedName name="Index13" localSheetId="19">[2]協会けんぽ!#REF!</definedName>
    <definedName name="Index13" localSheetId="20">[2]協会けんぽ!#REF!</definedName>
    <definedName name="Index13" localSheetId="18">[2]協会けんぽ!#REF!</definedName>
    <definedName name="Index13">[1]協会けんぽ!#REF!</definedName>
    <definedName name="Index2" localSheetId="1">[1]協会けんぽ!#REF!</definedName>
    <definedName name="Index2" localSheetId="4">[1]協会けんぽ!#REF!</definedName>
    <definedName name="Index2" localSheetId="5">[2]協会けんぽ!#REF!</definedName>
    <definedName name="Index2" localSheetId="16">[2]協会けんぽ!#REF!</definedName>
    <definedName name="Index2" localSheetId="10">[2]協会けんぽ!#REF!</definedName>
    <definedName name="Index2" localSheetId="9">[2]協会けんぽ!#REF!</definedName>
    <definedName name="Index2" localSheetId="17">[2]協会けんぽ!#REF!</definedName>
    <definedName name="Index2" localSheetId="12">[2]協会けんぽ!#REF!</definedName>
    <definedName name="Index2" localSheetId="8">[2]協会けんぽ!#REF!</definedName>
    <definedName name="Index2" localSheetId="15">[2]協会けんぽ!#REF!</definedName>
    <definedName name="Index2" localSheetId="13">[2]協会けんぽ!#REF!</definedName>
    <definedName name="Index2" localSheetId="19">[2]協会けんぽ!#REF!</definedName>
    <definedName name="Index2" localSheetId="20">[2]協会けんぽ!#REF!</definedName>
    <definedName name="Index2" localSheetId="18">[2]協会けんぽ!#REF!</definedName>
    <definedName name="Index2">[1]協会けんぽ!#REF!</definedName>
    <definedName name="index3" localSheetId="1">[1]協会けんぽ!#REF!</definedName>
    <definedName name="index3" localSheetId="4">[1]協会けんぽ!#REF!</definedName>
    <definedName name="index3" localSheetId="5">[2]協会けんぽ!#REF!</definedName>
    <definedName name="index3" localSheetId="16">[2]協会けんぽ!#REF!</definedName>
    <definedName name="index3" localSheetId="10">[2]協会けんぽ!#REF!</definedName>
    <definedName name="index3" localSheetId="9">[2]協会けんぽ!#REF!</definedName>
    <definedName name="index3" localSheetId="17">[2]協会けんぽ!#REF!</definedName>
    <definedName name="index3" localSheetId="12">[2]協会けんぽ!#REF!</definedName>
    <definedName name="index3" localSheetId="8">[2]協会けんぽ!#REF!</definedName>
    <definedName name="index3" localSheetId="15">[2]協会けんぽ!#REF!</definedName>
    <definedName name="index3" localSheetId="13">[2]協会けんぽ!#REF!</definedName>
    <definedName name="index3" localSheetId="19">[2]協会けんぽ!#REF!</definedName>
    <definedName name="index3" localSheetId="20">[2]協会けんぽ!#REF!</definedName>
    <definedName name="index3" localSheetId="18">[2]協会けんぽ!#REF!</definedName>
    <definedName name="index3">[1]協会けんぽ!#REF!</definedName>
    <definedName name="index4" localSheetId="1">[1]協会けんぽ!#REF!</definedName>
    <definedName name="index4" localSheetId="4">[1]協会けんぽ!#REF!</definedName>
    <definedName name="index4" localSheetId="5">[2]協会けんぽ!#REF!</definedName>
    <definedName name="index4" localSheetId="16">[2]協会けんぽ!#REF!</definedName>
    <definedName name="index4" localSheetId="10">[2]協会けんぽ!#REF!</definedName>
    <definedName name="index4" localSheetId="9">[2]協会けんぽ!#REF!</definedName>
    <definedName name="index4" localSheetId="17">[2]協会けんぽ!#REF!</definedName>
    <definedName name="index4" localSheetId="12">[2]協会けんぽ!#REF!</definedName>
    <definedName name="index4" localSheetId="8">[2]協会けんぽ!#REF!</definedName>
    <definedName name="index4" localSheetId="15">[2]協会けんぽ!#REF!</definedName>
    <definedName name="index4" localSheetId="13">[2]協会けんぽ!#REF!</definedName>
    <definedName name="index4" localSheetId="19">[2]協会けんぽ!#REF!</definedName>
    <definedName name="index4" localSheetId="20">[2]協会けんぽ!#REF!</definedName>
    <definedName name="index4" localSheetId="18">[2]協会けんぽ!#REF!</definedName>
    <definedName name="index4">[1]協会けんぽ!#REF!</definedName>
    <definedName name="index5" localSheetId="1">[1]協会けんぽ!#REF!</definedName>
    <definedName name="index5" localSheetId="4">[1]協会けんぽ!#REF!</definedName>
    <definedName name="index5" localSheetId="5">[2]協会けんぽ!#REF!</definedName>
    <definedName name="index5" localSheetId="16">[2]協会けんぽ!#REF!</definedName>
    <definedName name="index5" localSheetId="10">[2]協会けんぽ!#REF!</definedName>
    <definedName name="index5" localSheetId="9">[2]協会けんぽ!#REF!</definedName>
    <definedName name="index5" localSheetId="17">[2]協会けんぽ!#REF!</definedName>
    <definedName name="index5" localSheetId="12">[2]協会けんぽ!#REF!</definedName>
    <definedName name="index5" localSheetId="8">[2]協会けんぽ!#REF!</definedName>
    <definedName name="index5" localSheetId="15">[2]協会けんぽ!#REF!</definedName>
    <definedName name="index5" localSheetId="13">[2]協会けんぽ!#REF!</definedName>
    <definedName name="index5" localSheetId="19">[2]協会けんぽ!#REF!</definedName>
    <definedName name="index5" localSheetId="20">[2]協会けんぽ!#REF!</definedName>
    <definedName name="index5" localSheetId="18">[2]協会けんぽ!#REF!</definedName>
    <definedName name="index5">[1]協会けんぽ!#REF!</definedName>
    <definedName name="index6" localSheetId="1">[1]協会けんぽ!#REF!</definedName>
    <definedName name="index6" localSheetId="4">[1]協会けんぽ!#REF!</definedName>
    <definedName name="index6" localSheetId="5">[2]協会けんぽ!#REF!</definedName>
    <definedName name="index6" localSheetId="16">[2]協会けんぽ!#REF!</definedName>
    <definedName name="index6" localSheetId="10">[2]協会けんぽ!#REF!</definedName>
    <definedName name="index6" localSheetId="9">[2]協会けんぽ!#REF!</definedName>
    <definedName name="index6" localSheetId="17">[2]協会けんぽ!#REF!</definedName>
    <definedName name="index6" localSheetId="12">[2]協会けんぽ!#REF!</definedName>
    <definedName name="index6" localSheetId="8">[2]協会けんぽ!#REF!</definedName>
    <definedName name="index6" localSheetId="15">[2]協会けんぽ!#REF!</definedName>
    <definedName name="index6" localSheetId="13">[2]協会けんぽ!#REF!</definedName>
    <definedName name="index6" localSheetId="19">[2]協会けんぽ!#REF!</definedName>
    <definedName name="index6" localSheetId="20">[2]協会けんぽ!#REF!</definedName>
    <definedName name="index6" localSheetId="18">[2]協会けんぽ!#REF!</definedName>
    <definedName name="index6">[1]協会けんぽ!#REF!</definedName>
    <definedName name="index7" localSheetId="1">[1]協会けんぽ!#REF!</definedName>
    <definedName name="index7" localSheetId="4">[1]協会けんぽ!#REF!</definedName>
    <definedName name="index7" localSheetId="5">[2]協会けんぽ!#REF!</definedName>
    <definedName name="index7" localSheetId="16">[2]協会けんぽ!#REF!</definedName>
    <definedName name="index7" localSheetId="10">[2]協会けんぽ!#REF!</definedName>
    <definedName name="index7" localSheetId="9">[2]協会けんぽ!#REF!</definedName>
    <definedName name="index7" localSheetId="17">[2]協会けんぽ!#REF!</definedName>
    <definedName name="index7" localSheetId="12">[2]協会けんぽ!#REF!</definedName>
    <definedName name="index7" localSheetId="8">[2]協会けんぽ!#REF!</definedName>
    <definedName name="index7" localSheetId="15">[2]協会けんぽ!#REF!</definedName>
    <definedName name="index7" localSheetId="13">[2]協会けんぽ!#REF!</definedName>
    <definedName name="index7" localSheetId="19">[2]協会けんぽ!#REF!</definedName>
    <definedName name="index7" localSheetId="20">[2]協会けんぽ!#REF!</definedName>
    <definedName name="index7" localSheetId="18">[2]協会けんぽ!#REF!</definedName>
    <definedName name="index7">[1]協会けんぽ!#REF!</definedName>
    <definedName name="index8" localSheetId="1">[1]協会けんぽ!#REF!</definedName>
    <definedName name="index8" localSheetId="4">[1]協会けんぽ!#REF!</definedName>
    <definedName name="index8" localSheetId="5">[2]協会けんぽ!#REF!</definedName>
    <definedName name="index8" localSheetId="16">[2]協会けんぽ!#REF!</definedName>
    <definedName name="index8" localSheetId="10">[2]協会けんぽ!#REF!</definedName>
    <definedName name="index8" localSheetId="9">[2]協会けんぽ!#REF!</definedName>
    <definedName name="index8" localSheetId="17">[2]協会けんぽ!#REF!</definedName>
    <definedName name="index8" localSheetId="12">[2]協会けんぽ!#REF!</definedName>
    <definedName name="index8" localSheetId="8">[2]協会けんぽ!#REF!</definedName>
    <definedName name="index8" localSheetId="15">[2]協会けんぽ!#REF!</definedName>
    <definedName name="index8" localSheetId="13">[2]協会けんぽ!#REF!</definedName>
    <definedName name="index8" localSheetId="19">[2]協会けんぽ!#REF!</definedName>
    <definedName name="index8" localSheetId="20">[2]協会けんぽ!#REF!</definedName>
    <definedName name="index8" localSheetId="18">[2]協会けんぽ!#REF!</definedName>
    <definedName name="index8">[1]協会けんぽ!#REF!</definedName>
    <definedName name="index9" localSheetId="1">[1]協会けんぽ!#REF!</definedName>
    <definedName name="index9" localSheetId="4">[1]協会けんぽ!#REF!</definedName>
    <definedName name="index9" localSheetId="5">[2]協会けんぽ!#REF!</definedName>
    <definedName name="index9" localSheetId="16">[2]協会けんぽ!#REF!</definedName>
    <definedName name="index9" localSheetId="10">[2]協会けんぽ!#REF!</definedName>
    <definedName name="index9" localSheetId="9">[2]協会けんぽ!#REF!</definedName>
    <definedName name="index9" localSheetId="17">[2]協会けんぽ!#REF!</definedName>
    <definedName name="index9" localSheetId="12">[2]協会けんぽ!#REF!</definedName>
    <definedName name="index9" localSheetId="8">[2]協会けんぽ!#REF!</definedName>
    <definedName name="index9" localSheetId="15">[2]協会けんぽ!#REF!</definedName>
    <definedName name="index9" localSheetId="13">[2]協会けんぽ!#REF!</definedName>
    <definedName name="index9" localSheetId="19">[2]協会けんぽ!#REF!</definedName>
    <definedName name="index9" localSheetId="20">[2]協会けんぽ!#REF!</definedName>
    <definedName name="index9" localSheetId="18">[2]協会けんぽ!#REF!</definedName>
    <definedName name="index9">[1]協会けんぽ!#REF!</definedName>
    <definedName name="_xlnm.Print_Area" localSheetId="0">'別記様式１（保育体制強化）'!$A$1:$M$19</definedName>
    <definedName name="_xlnm.Print_Area" localSheetId="21">'別記様式１０（認可化移行運営費）'!$A$1:$I$21</definedName>
    <definedName name="_xlnm.Print_Area" localSheetId="22">'別記様式１１（認可化移行運営費）'!$A$1:$AD$49</definedName>
    <definedName name="_xlnm.Print_Area" localSheetId="1">'別記様式２（保育補助者雇上強化事業）'!$A$1:$L$19</definedName>
    <definedName name="_xlnm.Print_Area" localSheetId="2">'別記様式３（認可外保育施設の衛生・安全対策）'!$A$1:$P$23</definedName>
    <definedName name="_xlnm.Print_Area" localSheetId="3">'別記様式４－１（医ケア児）'!$A$1:$S$55</definedName>
    <definedName name="_xlnm.Print_Area" localSheetId="4">'別記様式４－２（医ケア児）'!$A$1:$S$55</definedName>
    <definedName name="_xlnm.Print_Area" localSheetId="5">'別記様式５（要支援対応）'!$A$1:$L$21</definedName>
    <definedName name="_xlnm.Print_Area" localSheetId="6">'別記様式６（放課後）'!$A$1:$R$34</definedName>
    <definedName name="_xlnm.Print_Area" localSheetId="7">'別記様式７（認可化移行）'!$A$1:$O$21</definedName>
    <definedName name="_xlnm.Print_Area" localSheetId="14">'別記様式８（保育環境（熱中症））'!$A$1:$M$22</definedName>
    <definedName name="_xlnm.Print_Area" localSheetId="18">'別紙様式９（質確保（総括））'!$A$1:$J$16</definedName>
    <definedName name="_xlnm.Print_Titles" localSheetId="6">'別記様式６（放課後）'!$4:$9</definedName>
    <definedName name="べっぴょう" localSheetId="1">#REF!</definedName>
    <definedName name="べっぴょう">#REF!</definedName>
    <definedName name="別表" localSheetId="1">#REF!</definedName>
    <definedName name="別表">#REF!</definedName>
    <definedName name="別表２" localSheetId="1">#REF!</definedName>
    <definedName name="別表２">#REF!</definedName>
  </definedNames>
  <calcPr calcId="162913" iterate="1" iterateCount="50"/>
</workbook>
</file>

<file path=xl/calcChain.xml><?xml version="1.0" encoding="utf-8"?>
<calcChain xmlns="http://schemas.openxmlformats.org/spreadsheetml/2006/main">
  <c r="L16" i="169" l="1"/>
  <c r="K16" i="169"/>
  <c r="J16" i="169"/>
  <c r="I16" i="169"/>
  <c r="H16" i="169"/>
  <c r="G16" i="169"/>
  <c r="F16" i="169"/>
  <c r="E16" i="169"/>
  <c r="B16" i="169"/>
  <c r="J30" i="166" l="1"/>
  <c r="I30" i="166"/>
  <c r="H30" i="166"/>
  <c r="G30" i="166"/>
  <c r="F30" i="166"/>
  <c r="E30" i="166"/>
  <c r="D30" i="166"/>
  <c r="L17" i="165" l="1"/>
  <c r="K17" i="165"/>
  <c r="I17" i="165"/>
  <c r="H17" i="165"/>
  <c r="F17" i="165"/>
  <c r="E17" i="165"/>
  <c r="D17" i="165"/>
  <c r="M15" i="165"/>
  <c r="J15" i="165"/>
  <c r="M14" i="165"/>
  <c r="J14" i="165"/>
  <c r="M13" i="165"/>
  <c r="J13" i="165"/>
  <c r="J12" i="165"/>
  <c r="J17" i="165" s="1"/>
  <c r="M11" i="165"/>
  <c r="J11" i="165"/>
  <c r="G13" i="164"/>
  <c r="F13" i="164"/>
  <c r="E13" i="164"/>
  <c r="H13" i="164" s="1"/>
  <c r="I13" i="164" s="1"/>
  <c r="J13" i="164" s="1"/>
  <c r="D13" i="164"/>
  <c r="C13" i="164"/>
  <c r="L16" i="163"/>
  <c r="K16" i="163"/>
  <c r="J16" i="163"/>
  <c r="I16" i="163"/>
  <c r="H16" i="163"/>
  <c r="G16" i="163"/>
  <c r="F16" i="163"/>
  <c r="E16" i="163"/>
  <c r="B16" i="163"/>
  <c r="B15" i="163"/>
  <c r="L16" i="162"/>
  <c r="K16" i="162"/>
  <c r="J16" i="162"/>
  <c r="I16" i="162"/>
  <c r="H16" i="162"/>
  <c r="G16" i="162"/>
  <c r="F16" i="162"/>
  <c r="E16" i="162"/>
  <c r="B16" i="162"/>
  <c r="B15" i="162"/>
  <c r="M12" i="165" l="1"/>
  <c r="M17" i="165" s="1"/>
  <c r="L16" i="161"/>
  <c r="K16" i="161"/>
  <c r="J16" i="161"/>
  <c r="I16" i="161"/>
  <c r="H16" i="161"/>
  <c r="G16" i="161"/>
  <c r="F16" i="161"/>
  <c r="E16" i="161"/>
  <c r="B16" i="161"/>
  <c r="M17" i="151"/>
  <c r="M16" i="151"/>
  <c r="M15" i="151"/>
  <c r="K15" i="151"/>
  <c r="J15" i="151"/>
  <c r="I15" i="151"/>
  <c r="H15" i="151"/>
  <c r="G15" i="151"/>
  <c r="F15" i="151"/>
  <c r="E15" i="151"/>
  <c r="D15" i="151"/>
  <c r="C15" i="151"/>
  <c r="B15" i="151"/>
  <c r="L16" i="160"/>
  <c r="K16" i="160"/>
  <c r="J16" i="160"/>
  <c r="I16" i="160"/>
  <c r="H16" i="160"/>
  <c r="G16" i="160"/>
  <c r="F16" i="160"/>
  <c r="E16" i="160"/>
  <c r="B16" i="160"/>
  <c r="B15" i="160"/>
  <c r="L16" i="159"/>
  <c r="K16" i="159"/>
  <c r="J16" i="159"/>
  <c r="I16" i="159"/>
  <c r="H16" i="159"/>
  <c r="G16" i="159"/>
  <c r="F16" i="159"/>
  <c r="E16" i="159"/>
  <c r="B16" i="159"/>
  <c r="B15" i="159"/>
  <c r="L16" i="158"/>
  <c r="K16" i="158"/>
  <c r="J16" i="158"/>
  <c r="I16" i="158"/>
  <c r="H16" i="158"/>
  <c r="G16" i="158"/>
  <c r="F16" i="158"/>
  <c r="E16" i="158"/>
  <c r="B16" i="158"/>
  <c r="L17" i="157"/>
  <c r="K17" i="157"/>
  <c r="J17" i="157"/>
  <c r="I17" i="157"/>
  <c r="H17" i="157"/>
  <c r="G17" i="157"/>
  <c r="F17" i="157"/>
  <c r="E17" i="157"/>
  <c r="B17" i="157"/>
  <c r="B16" i="157"/>
  <c r="J21" i="156"/>
  <c r="I21" i="156"/>
  <c r="H21" i="156"/>
  <c r="G21" i="156"/>
  <c r="F21" i="156"/>
  <c r="E21" i="156"/>
  <c r="D21" i="156"/>
  <c r="C21" i="156"/>
  <c r="J13" i="156"/>
  <c r="J23" i="156" s="1"/>
  <c r="I13" i="156"/>
  <c r="I23" i="156" s="1"/>
  <c r="H13" i="156"/>
  <c r="H23" i="156" s="1"/>
  <c r="G13" i="156"/>
  <c r="G23" i="156" s="1"/>
  <c r="F13" i="156"/>
  <c r="F23" i="156" s="1"/>
  <c r="E13" i="156"/>
  <c r="E23" i="156" s="1"/>
  <c r="D13" i="156"/>
  <c r="D23" i="156" s="1"/>
  <c r="C13" i="156"/>
  <c r="C23" i="156" s="1"/>
  <c r="AB27" i="153" l="1"/>
  <c r="AB28" i="153"/>
  <c r="Y27" i="153"/>
  <c r="Z29" i="153"/>
  <c r="Z27" i="153"/>
  <c r="E26" i="153"/>
  <c r="F26" i="153"/>
  <c r="G26" i="153"/>
  <c r="H26" i="153"/>
  <c r="Y30" i="153"/>
  <c r="Y29" i="153"/>
  <c r="Y28" i="153"/>
  <c r="W26" i="153"/>
  <c r="Q28" i="153"/>
  <c r="Q27" i="153"/>
  <c r="V28" i="153"/>
  <c r="S28" i="153"/>
  <c r="S27" i="153"/>
  <c r="V27" i="153"/>
  <c r="T26" i="153"/>
  <c r="K10" i="153"/>
  <c r="O26" i="153"/>
  <c r="N26" i="153"/>
  <c r="M26" i="153"/>
  <c r="L26" i="153"/>
  <c r="I26" i="153"/>
  <c r="C26" i="153"/>
  <c r="B26" i="153"/>
  <c r="K22" i="153"/>
  <c r="D22" i="153"/>
  <c r="K18" i="153"/>
  <c r="D18" i="153"/>
  <c r="K14" i="153"/>
  <c r="D14" i="153"/>
  <c r="D10" i="153"/>
  <c r="D26" i="153" s="1"/>
  <c r="K26" i="153" l="1"/>
</calcChain>
</file>

<file path=xl/comments1.xml><?xml version="1.0" encoding="utf-8"?>
<comments xmlns="http://schemas.openxmlformats.org/spreadsheetml/2006/main">
  <authors>
    <author>shimizu</author>
  </authors>
  <commentList>
    <comment ref="D5" authorId="0" shapeId="0">
      <text>
        <r>
          <rPr>
            <sz val="12"/>
            <color indexed="10"/>
            <rFont val="ＤＦ特太ゴシック体"/>
            <family val="3"/>
            <charset val="128"/>
          </rPr>
          <t>③欄及び⑤欄について、実績報告書を提出する際は、（予定）を削除すること。</t>
        </r>
      </text>
    </comment>
  </commentList>
</comments>
</file>

<file path=xl/comments10.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1.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2.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3.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4.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5.xml><?xml version="1.0" encoding="utf-8"?>
<comments xmlns="http://schemas.openxmlformats.org/spreadsheetml/2006/main">
  <authors>
    <author>shimizu</author>
  </authors>
  <commentList>
    <comment ref="E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6.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7.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8.xml><?xml version="1.0" encoding="utf-8"?>
<comments xmlns="http://schemas.openxmlformats.org/spreadsheetml/2006/main">
  <authors>
    <author>shimizu</author>
  </authors>
  <commentList>
    <comment ref="F6"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19.xml><?xml version="1.0" encoding="utf-8"?>
<comments xmlns="http://schemas.openxmlformats.org/spreadsheetml/2006/main">
  <authors>
    <author>shimizu</author>
  </authors>
  <commentList>
    <comment ref="D8" authorId="0" shapeId="0">
      <text>
        <r>
          <rPr>
            <sz val="12"/>
            <color indexed="10"/>
            <rFont val="ＤＦ特太ゴシック体"/>
            <family val="3"/>
            <charset val="128"/>
          </rPr>
          <t>②欄及び④欄について、実績報告書を提出する際は、（予定）を削除すること。</t>
        </r>
      </text>
    </comment>
  </commentList>
</comments>
</file>

<file path=xl/comments2.xml><?xml version="1.0" encoding="utf-8"?>
<comments xmlns="http://schemas.openxmlformats.org/spreadsheetml/2006/main">
  <authors>
    <author>shimizu</author>
  </authors>
  <commentList>
    <comment ref="D5" authorId="0" shapeId="0">
      <text>
        <r>
          <rPr>
            <sz val="12"/>
            <color indexed="10"/>
            <rFont val="ＤＦ特太ゴシック体"/>
            <family val="3"/>
            <charset val="128"/>
          </rPr>
          <t>③欄及び⑤欄について、実績報告書を提出する際は、（予定）を削除すること。</t>
        </r>
      </text>
    </comment>
  </commentList>
</comments>
</file>

<file path=xl/comments20.xml><?xml version="1.0" encoding="utf-8"?>
<comments xmlns="http://schemas.openxmlformats.org/spreadsheetml/2006/main">
  <authors>
    <author>shimizu</author>
  </authors>
  <commentList>
    <comment ref="I8" authorId="0" shapeId="0">
      <text>
        <r>
          <rPr>
            <sz val="12"/>
            <color indexed="10"/>
            <rFont val="ＤＦ特太ゴシック体"/>
            <family val="3"/>
            <charset val="128"/>
          </rPr>
          <t>⑦欄及び⑨欄について、実績報告書を提出する際は、（予定）を削除すること。</t>
        </r>
      </text>
    </comment>
  </commentList>
</comments>
</file>

<file path=xl/comments21.xml><?xml version="1.0" encoding="utf-8"?>
<comments xmlns="http://schemas.openxmlformats.org/spreadsheetml/2006/main">
  <authors>
    <author>shimizu</author>
  </authors>
  <commentList>
    <comment ref="F8" authorId="0" shapeId="0">
      <text>
        <r>
          <rPr>
            <sz val="12"/>
            <color indexed="10"/>
            <rFont val="ＤＦ特太ゴシック体"/>
            <family val="3"/>
            <charset val="128"/>
          </rPr>
          <t>④欄及び⑥欄について、実績報告書を提出する際は、（予定）を削除すること。</t>
        </r>
      </text>
    </comment>
  </commentList>
</comments>
</file>

<file path=xl/comments22.xml><?xml version="1.0" encoding="utf-8"?>
<comments xmlns="http://schemas.openxmlformats.org/spreadsheetml/2006/main">
  <authors>
    <author>shimizu</author>
  </authors>
  <commentList>
    <comment ref="C6" authorId="0" shapeId="0">
      <text>
        <r>
          <rPr>
            <sz val="12"/>
            <color indexed="10"/>
            <rFont val="ＤＦ特太ゴシック体"/>
            <family val="3"/>
            <charset val="128"/>
          </rPr>
          <t>②欄及び④欄について、実績報告書を提出する際は、（予定）を削除すること。</t>
        </r>
      </text>
    </comment>
  </commentList>
</comments>
</file>

<file path=xl/comments23.xml><?xml version="1.0" encoding="utf-8"?>
<comments xmlns="http://schemas.openxmlformats.org/spreadsheetml/2006/main">
  <authors>
    <author>shimizu</author>
  </authors>
  <commentList>
    <comment ref="C5" authorId="0" shapeId="0">
      <text>
        <r>
          <rPr>
            <sz val="12"/>
            <color indexed="10"/>
            <rFont val="ＤＦ特太ゴシック体"/>
            <family val="3"/>
            <charset val="128"/>
          </rPr>
          <t>②欄について、実績報告書を提出する際は、（予定）を削除すること。</t>
        </r>
      </text>
    </comment>
  </commentList>
</comments>
</file>

<file path=xl/comments3.xml><?xml version="1.0" encoding="utf-8"?>
<comments xmlns="http://schemas.openxmlformats.org/spreadsheetml/2006/main">
  <authors>
    <author>shimizu</author>
  </authors>
  <commentList>
    <comment ref="H6" authorId="0" shapeId="0">
      <text>
        <r>
          <rPr>
            <sz val="12"/>
            <color indexed="10"/>
            <rFont val="ＤＦ特太ゴシック体"/>
            <family val="3"/>
            <charset val="128"/>
          </rPr>
          <t>⑥欄及び⑧欄について、実績報告書を提出
する際は、（予定）を削除すること。</t>
        </r>
      </text>
    </comment>
  </commentList>
</comments>
</file>

<file path=xl/comments4.xml><?xml version="1.0" encoding="utf-8"?>
<comments xmlns="http://schemas.openxmlformats.org/spreadsheetml/2006/main">
  <authors>
    <author>hokkaido</author>
  </authors>
  <commentList>
    <comment ref="D5" authorId="0" shapeId="0">
      <text>
        <r>
          <rPr>
            <sz val="12"/>
            <color indexed="10"/>
            <rFont val="ＤＦ特太ゴシック体"/>
            <family val="3"/>
            <charset val="128"/>
          </rPr>
          <t>②欄及び④欄について、実績報告書を提出する際は、（予定）を削除すること。</t>
        </r>
      </text>
    </comment>
  </commentList>
</comments>
</file>

<file path=xl/comments5.xml><?xml version="1.0" encoding="utf-8"?>
<comments xmlns="http://schemas.openxmlformats.org/spreadsheetml/2006/main">
  <authors>
    <author>hokkaido</author>
  </authors>
  <commentList>
    <comment ref="D5" authorId="0" shapeId="0">
      <text>
        <r>
          <rPr>
            <sz val="12"/>
            <color indexed="10"/>
            <rFont val="ＤＦ特太ゴシック体"/>
            <family val="3"/>
            <charset val="128"/>
          </rPr>
          <t>②欄及び④欄について、実績報告書を提出する際は、（予定）を削除すること。</t>
        </r>
      </text>
    </comment>
  </commentList>
</comments>
</file>

<file path=xl/comments6.xml><?xml version="1.0" encoding="utf-8"?>
<comments xmlns="http://schemas.openxmlformats.org/spreadsheetml/2006/main">
  <authors>
    <author>有山＿紗希（子育て支援係）</author>
  </authors>
  <commentList>
    <comment ref="D7" authorId="0" shapeId="0">
      <text>
        <r>
          <rPr>
            <sz val="12"/>
            <color indexed="10"/>
            <rFont val="ＤＦ特太ゴシック体"/>
            <family val="3"/>
            <charset val="128"/>
          </rPr>
          <t>③欄及び⑤欄について、実績報告書を提出する際は、（予定）を削除すること。</t>
        </r>
      </text>
    </comment>
  </commentList>
</comments>
</file>

<file path=xl/comments7.xml><?xml version="1.0" encoding="utf-8"?>
<comments xmlns="http://schemas.openxmlformats.org/spreadsheetml/2006/main">
  <authors>
    <author>hokkaido</author>
  </authors>
  <commentList>
    <comment ref="E7" authorId="0" shapeId="0">
      <text>
        <r>
          <rPr>
            <sz val="12"/>
            <color indexed="10"/>
            <rFont val="ＤＦ特太ゴシック体"/>
            <family val="3"/>
            <charset val="128"/>
          </rPr>
          <t>③欄及び⑤欄について、実績報告書を提出する際は、（予定）を削除すること。</t>
        </r>
      </text>
    </comment>
  </commentList>
</comments>
</file>

<file path=xl/comments8.xml><?xml version="1.0" encoding="utf-8"?>
<comments xmlns="http://schemas.openxmlformats.org/spreadsheetml/2006/main">
  <authors>
    <author>shimizu</author>
  </authors>
  <commentList>
    <comment ref="D6" authorId="0" shapeId="0">
      <text>
        <r>
          <rPr>
            <sz val="12"/>
            <color indexed="10"/>
            <rFont val="ＤＦ特太ゴシック体"/>
            <family val="3"/>
            <charset val="128"/>
          </rPr>
          <t>③欄及び⑤欄について、実績報告書を提出する際は、（予定）を削除すること。</t>
        </r>
      </text>
    </comment>
  </commentList>
</comments>
</file>

<file path=xl/comments9.xml><?xml version="1.0" encoding="utf-8"?>
<comments xmlns="http://schemas.openxmlformats.org/spreadsheetml/2006/main">
  <authors>
    <author>shimizu</author>
  </authors>
  <commentList>
    <comment ref="D6" authorId="0" shapeId="0">
      <text>
        <r>
          <rPr>
            <sz val="12"/>
            <color indexed="10"/>
            <rFont val="ＤＦ特太ゴシック体"/>
            <family val="3"/>
            <charset val="128"/>
          </rPr>
          <t>②欄及び④欄について、実績報告書を提出する際は、（予定）を削除すること。</t>
        </r>
      </text>
    </comment>
  </commentList>
</comments>
</file>

<file path=xl/sharedStrings.xml><?xml version="1.0" encoding="utf-8"?>
<sst xmlns="http://schemas.openxmlformats.org/spreadsheetml/2006/main" count="1311" uniqueCount="373">
  <si>
    <t>円</t>
    <rPh sb="0" eb="1">
      <t>エン</t>
    </rPh>
    <phoneticPr fontId="1"/>
  </si>
  <si>
    <t>人</t>
    <rPh sb="0" eb="1">
      <t>ニン</t>
    </rPh>
    <phoneticPr fontId="3"/>
  </si>
  <si>
    <t>円</t>
    <rPh sb="0" eb="1">
      <t>エン</t>
    </rPh>
    <phoneticPr fontId="3"/>
  </si>
  <si>
    <t>か所</t>
    <rPh sb="1" eb="2">
      <t>ショ</t>
    </rPh>
    <phoneticPr fontId="3"/>
  </si>
  <si>
    <t>対象施設名</t>
    <rPh sb="0" eb="2">
      <t>タイショウ</t>
    </rPh>
    <rPh sb="2" eb="4">
      <t>シセツ</t>
    </rPh>
    <rPh sb="4" eb="5">
      <t>メイ</t>
    </rPh>
    <phoneticPr fontId="3"/>
  </si>
  <si>
    <t>（記載上の注意）</t>
    <rPh sb="1" eb="3">
      <t>キサイ</t>
    </rPh>
    <rPh sb="3" eb="4">
      <t>ジョウ</t>
    </rPh>
    <rPh sb="5" eb="7">
      <t>チュウイ</t>
    </rPh>
    <phoneticPr fontId="1"/>
  </si>
  <si>
    <t>備考</t>
    <rPh sb="0" eb="2">
      <t>ビコウ</t>
    </rPh>
    <phoneticPr fontId="3"/>
  </si>
  <si>
    <t>別記様式１</t>
    <rPh sb="0" eb="2">
      <t>ベッキ</t>
    </rPh>
    <rPh sb="2" eb="4">
      <t>ヨウシキ</t>
    </rPh>
    <phoneticPr fontId="3"/>
  </si>
  <si>
    <t>別記様式２</t>
    <rPh sb="0" eb="2">
      <t>ベッキ</t>
    </rPh>
    <rPh sb="2" eb="4">
      <t>ヨウシキ</t>
    </rPh>
    <phoneticPr fontId="3"/>
  </si>
  <si>
    <t>認可外保育施設名</t>
    <rPh sb="0" eb="2">
      <t>ニンカ</t>
    </rPh>
    <rPh sb="2" eb="3">
      <t>ガイ</t>
    </rPh>
    <rPh sb="3" eb="5">
      <t>ホイク</t>
    </rPh>
    <rPh sb="5" eb="7">
      <t>シセツ</t>
    </rPh>
    <rPh sb="7" eb="8">
      <t>メイ</t>
    </rPh>
    <phoneticPr fontId="3"/>
  </si>
  <si>
    <t>対象経費の実
支出（予定）額</t>
    <rPh sb="0" eb="2">
      <t>タイショウ</t>
    </rPh>
    <rPh sb="2" eb="4">
      <t>ケイヒ</t>
    </rPh>
    <rPh sb="5" eb="6">
      <t>ジツ</t>
    </rPh>
    <rPh sb="7" eb="9">
      <t>シシュツ</t>
    </rPh>
    <rPh sb="10" eb="12">
      <t>ヨテイ</t>
    </rPh>
    <rPh sb="13" eb="14">
      <t>ガク</t>
    </rPh>
    <phoneticPr fontId="1"/>
  </si>
  <si>
    <t>⑤</t>
    <phoneticPr fontId="1"/>
  </si>
  <si>
    <t>⑥</t>
    <phoneticPr fontId="1"/>
  </si>
  <si>
    <t>①</t>
    <phoneticPr fontId="1"/>
  </si>
  <si>
    <t>⑦</t>
    <phoneticPr fontId="1"/>
  </si>
  <si>
    <t>⑨</t>
    <phoneticPr fontId="1"/>
  </si>
  <si>
    <t>⑩</t>
    <phoneticPr fontId="1"/>
  </si>
  <si>
    <t>⑪</t>
    <phoneticPr fontId="1"/>
  </si>
  <si>
    <t>寄附金その他の
収入（予定）額</t>
    <rPh sb="0" eb="3">
      <t>キフキン</t>
    </rPh>
    <rPh sb="5" eb="6">
      <t>タ</t>
    </rPh>
    <rPh sb="8" eb="10">
      <t>シュウニュウ</t>
    </rPh>
    <rPh sb="11" eb="13">
      <t>ヨテイ</t>
    </rPh>
    <rPh sb="14" eb="15">
      <t>ガク</t>
    </rPh>
    <phoneticPr fontId="1"/>
  </si>
  <si>
    <t>運営
主体</t>
    <rPh sb="0" eb="2">
      <t>ウンエイ</t>
    </rPh>
    <rPh sb="3" eb="5">
      <t>シュタイ</t>
    </rPh>
    <phoneticPr fontId="3"/>
  </si>
  <si>
    <t>補助基本額</t>
    <rPh sb="0" eb="2">
      <t>ホジョ</t>
    </rPh>
    <rPh sb="2" eb="5">
      <t>キホンガク</t>
    </rPh>
    <phoneticPr fontId="1"/>
  </si>
  <si>
    <t>総事業費</t>
    <rPh sb="0" eb="1">
      <t>ソウ</t>
    </rPh>
    <rPh sb="1" eb="4">
      <t>ジギョウヒ</t>
    </rPh>
    <phoneticPr fontId="1"/>
  </si>
  <si>
    <t>差引額</t>
    <rPh sb="0" eb="3">
      <t>サシヒキガク</t>
    </rPh>
    <phoneticPr fontId="1"/>
  </si>
  <si>
    <t>選定額</t>
    <rPh sb="0" eb="3">
      <t>センテイガク</t>
    </rPh>
    <phoneticPr fontId="3"/>
  </si>
  <si>
    <t>①</t>
    <phoneticPr fontId="3"/>
  </si>
  <si>
    <t>②</t>
    <phoneticPr fontId="1"/>
  </si>
  <si>
    <t>③</t>
    <phoneticPr fontId="1"/>
  </si>
  <si>
    <t>④（②-③）</t>
    <phoneticPr fontId="1"/>
  </si>
  <si>
    <t>⑤</t>
    <phoneticPr fontId="3"/>
  </si>
  <si>
    <t>⑥</t>
    <phoneticPr fontId="3"/>
  </si>
  <si>
    <t>⑦</t>
    <phoneticPr fontId="1"/>
  </si>
  <si>
    <t>⑧</t>
    <phoneticPr fontId="1"/>
  </si>
  <si>
    <t>⑨</t>
    <phoneticPr fontId="1"/>
  </si>
  <si>
    <t>⑫</t>
    <phoneticPr fontId="3"/>
  </si>
  <si>
    <t>⑬</t>
    <phoneticPr fontId="3"/>
  </si>
  <si>
    <t>⑮</t>
    <phoneticPr fontId="1"/>
  </si>
  <si>
    <t>人</t>
    <rPh sb="0" eb="1">
      <t>ニン</t>
    </rPh>
    <phoneticPr fontId="1"/>
  </si>
  <si>
    <t>１．⑦欄は、④欄、⑤欄及び⑥欄を比較し、最も少ない額を記載すること。</t>
  </si>
  <si>
    <t>基準額</t>
    <rPh sb="0" eb="3">
      <t>キジュンガク</t>
    </rPh>
    <phoneticPr fontId="3"/>
  </si>
  <si>
    <t>補助所要額</t>
    <rPh sb="0" eb="2">
      <t>ホジョ</t>
    </rPh>
    <rPh sb="2" eb="5">
      <t>ショヨウガク</t>
    </rPh>
    <phoneticPr fontId="1"/>
  </si>
  <si>
    <t>②</t>
    <phoneticPr fontId="1"/>
  </si>
  <si>
    <t>⑩</t>
    <phoneticPr fontId="3"/>
  </si>
  <si>
    <t>選定額</t>
    <rPh sb="0" eb="2">
      <t>センテイ</t>
    </rPh>
    <rPh sb="2" eb="3">
      <t>ガク</t>
    </rPh>
    <phoneticPr fontId="3"/>
  </si>
  <si>
    <t>公</t>
  </si>
  <si>
    <t>私</t>
  </si>
  <si>
    <t>（記載上の注意）</t>
    <phoneticPr fontId="3"/>
  </si>
  <si>
    <t>②</t>
    <phoneticPr fontId="3"/>
  </si>
  <si>
    <t>寄附金その他の
収入（予定）額</t>
    <phoneticPr fontId="1"/>
  </si>
  <si>
    <t>１．②欄は、市町村の場合「公」と、社会福祉法人等の場合「私」と記入すること。</t>
    <phoneticPr fontId="3"/>
  </si>
  <si>
    <t>NO.</t>
    <phoneticPr fontId="3"/>
  </si>
  <si>
    <t>施設類型</t>
    <rPh sb="0" eb="2">
      <t>シセツ</t>
    </rPh>
    <rPh sb="2" eb="4">
      <t>ルイケイ</t>
    </rPh>
    <phoneticPr fontId="1"/>
  </si>
  <si>
    <t>施設名</t>
    <rPh sb="0" eb="3">
      <t>シセツメイ</t>
    </rPh>
    <phoneticPr fontId="1"/>
  </si>
  <si>
    <t>対象
児童数</t>
    <rPh sb="0" eb="2">
      <t>タイショウ</t>
    </rPh>
    <rPh sb="3" eb="6">
      <t>ジドウスウ</t>
    </rPh>
    <phoneticPr fontId="1"/>
  </si>
  <si>
    <t>選定額</t>
    <rPh sb="0" eb="3">
      <t>センテイガク</t>
    </rPh>
    <phoneticPr fontId="1"/>
  </si>
  <si>
    <t>③</t>
    <phoneticPr fontId="3"/>
  </si>
  <si>
    <t>④</t>
    <phoneticPr fontId="3"/>
  </si>
  <si>
    <t>⑧</t>
    <phoneticPr fontId="3"/>
  </si>
  <si>
    <t>⑬</t>
    <phoneticPr fontId="1"/>
  </si>
  <si>
    <t>⑭</t>
    <phoneticPr fontId="1"/>
  </si>
  <si>
    <t>小計</t>
    <rPh sb="0" eb="2">
      <t>ショウケイ</t>
    </rPh>
    <phoneticPr fontId="3"/>
  </si>
  <si>
    <t>（記載上の注意）</t>
    <rPh sb="1" eb="3">
      <t>キサイ</t>
    </rPh>
    <rPh sb="3" eb="4">
      <t>ジョウ</t>
    </rPh>
    <rPh sb="5" eb="7">
      <t>チュウイ</t>
    </rPh>
    <phoneticPr fontId="3"/>
  </si>
  <si>
    <t>保育士等</t>
    <rPh sb="0" eb="3">
      <t>ホイクシ</t>
    </rPh>
    <rPh sb="3" eb="4">
      <t>トウ</t>
    </rPh>
    <phoneticPr fontId="1"/>
  </si>
  <si>
    <t>１．①欄は、医療的ケア児の受け入れを行う保育所、認定こども園、家庭的保育事業所、小規模保育事業所又は事業所内保育事業所のいずれかを記入すること。</t>
    <rPh sb="3" eb="4">
      <t>ラン</t>
    </rPh>
    <rPh sb="6" eb="9">
      <t>イリョウテキ</t>
    </rPh>
    <rPh sb="11" eb="12">
      <t>ジ</t>
    </rPh>
    <rPh sb="13" eb="14">
      <t>ウ</t>
    </rPh>
    <rPh sb="15" eb="16">
      <t>イ</t>
    </rPh>
    <rPh sb="18" eb="19">
      <t>オコナ</t>
    </rPh>
    <rPh sb="20" eb="23">
      <t>ホイクショ</t>
    </rPh>
    <rPh sb="24" eb="26">
      <t>ニンテイ</t>
    </rPh>
    <rPh sb="29" eb="30">
      <t>エン</t>
    </rPh>
    <rPh sb="31" eb="34">
      <t>カテイテキ</t>
    </rPh>
    <rPh sb="34" eb="36">
      <t>ホイク</t>
    </rPh>
    <rPh sb="36" eb="39">
      <t>ジギョウショ</t>
    </rPh>
    <rPh sb="40" eb="43">
      <t>ショウキボ</t>
    </rPh>
    <rPh sb="43" eb="45">
      <t>ホイク</t>
    </rPh>
    <rPh sb="45" eb="48">
      <t>ジギョウショ</t>
    </rPh>
    <rPh sb="48" eb="49">
      <t>マタ</t>
    </rPh>
    <rPh sb="50" eb="53">
      <t>ジギョウショ</t>
    </rPh>
    <rPh sb="53" eb="54">
      <t>ナイ</t>
    </rPh>
    <rPh sb="54" eb="56">
      <t>ホイク</t>
    </rPh>
    <rPh sb="56" eb="59">
      <t>ジギョウショ</t>
    </rPh>
    <rPh sb="65" eb="67">
      <t>キニュウ</t>
    </rPh>
    <phoneticPr fontId="3"/>
  </si>
  <si>
    <t>２．②欄は、施設名を記入すること。</t>
    <rPh sb="3" eb="4">
      <t>ラン</t>
    </rPh>
    <rPh sb="6" eb="9">
      <t>シセツメイ</t>
    </rPh>
    <rPh sb="10" eb="12">
      <t>キニュウ</t>
    </rPh>
    <phoneticPr fontId="3"/>
  </si>
  <si>
    <t>保育所</t>
    <rPh sb="0" eb="3">
      <t>ホイクショ</t>
    </rPh>
    <phoneticPr fontId="1"/>
  </si>
  <si>
    <t>３．③欄は、医療的ケアに従事する職員として、看護師等を配置している場合は「看護師等」と記入し、看護師等を配置せずに認定特定行為業務従事者である保育士等を配置している場合は「保育士等」と記入すること。</t>
    <rPh sb="3" eb="4">
      <t>ラン</t>
    </rPh>
    <rPh sb="6" eb="9">
      <t>イリョウテキ</t>
    </rPh>
    <rPh sb="12" eb="14">
      <t>ジュウジ</t>
    </rPh>
    <rPh sb="16" eb="18">
      <t>ショクイン</t>
    </rPh>
    <rPh sb="22" eb="25">
      <t>カンゴシ</t>
    </rPh>
    <rPh sb="25" eb="26">
      <t>トウ</t>
    </rPh>
    <rPh sb="27" eb="29">
      <t>ハイチ</t>
    </rPh>
    <rPh sb="33" eb="35">
      <t>バアイ</t>
    </rPh>
    <rPh sb="37" eb="40">
      <t>カンゴシ</t>
    </rPh>
    <rPh sb="40" eb="41">
      <t>トウ</t>
    </rPh>
    <rPh sb="43" eb="45">
      <t>キニュウ</t>
    </rPh>
    <rPh sb="47" eb="50">
      <t>カンゴシ</t>
    </rPh>
    <rPh sb="50" eb="51">
      <t>トウ</t>
    </rPh>
    <rPh sb="52" eb="54">
      <t>ハイチ</t>
    </rPh>
    <rPh sb="57" eb="59">
      <t>ニンテイ</t>
    </rPh>
    <rPh sb="59" eb="61">
      <t>トクテイ</t>
    </rPh>
    <rPh sb="61" eb="63">
      <t>コウイ</t>
    </rPh>
    <rPh sb="63" eb="65">
      <t>ギョウム</t>
    </rPh>
    <rPh sb="65" eb="68">
      <t>ジュウジシャ</t>
    </rPh>
    <rPh sb="71" eb="74">
      <t>ホイクシ</t>
    </rPh>
    <rPh sb="74" eb="75">
      <t>トウ</t>
    </rPh>
    <rPh sb="76" eb="78">
      <t>ハイチ</t>
    </rPh>
    <rPh sb="82" eb="84">
      <t>バアイ</t>
    </rPh>
    <rPh sb="86" eb="89">
      <t>ホイクシ</t>
    </rPh>
    <rPh sb="89" eb="90">
      <t>トウ</t>
    </rPh>
    <rPh sb="92" eb="94">
      <t>キニュウ</t>
    </rPh>
    <phoneticPr fontId="3"/>
  </si>
  <si>
    <t>認定こども園</t>
    <rPh sb="0" eb="2">
      <t>ニンテイ</t>
    </rPh>
    <rPh sb="5" eb="6">
      <t>エン</t>
    </rPh>
    <phoneticPr fontId="1"/>
  </si>
  <si>
    <t>４．④欄は、当該施設において受入れを行う医療的ケア児の人数を記入すること。</t>
    <rPh sb="3" eb="4">
      <t>ラン</t>
    </rPh>
    <rPh sb="6" eb="8">
      <t>トウガイ</t>
    </rPh>
    <rPh sb="8" eb="10">
      <t>シセツ</t>
    </rPh>
    <rPh sb="14" eb="16">
      <t>ウケイレ</t>
    </rPh>
    <rPh sb="18" eb="19">
      <t>オコナ</t>
    </rPh>
    <rPh sb="20" eb="23">
      <t>イリョウテキ</t>
    </rPh>
    <rPh sb="25" eb="26">
      <t>ジ</t>
    </rPh>
    <rPh sb="27" eb="29">
      <t>ニンズウ</t>
    </rPh>
    <rPh sb="30" eb="32">
      <t>キニュウ</t>
    </rPh>
    <phoneticPr fontId="3"/>
  </si>
  <si>
    <t>家庭的保育事業所</t>
    <rPh sb="0" eb="3">
      <t>カテイテキ</t>
    </rPh>
    <rPh sb="3" eb="5">
      <t>ホイク</t>
    </rPh>
    <rPh sb="5" eb="8">
      <t>ジギョウショ</t>
    </rPh>
    <phoneticPr fontId="1"/>
  </si>
  <si>
    <t>小規模保育事業所</t>
    <rPh sb="0" eb="3">
      <t>ショウキボ</t>
    </rPh>
    <rPh sb="3" eb="5">
      <t>ホイク</t>
    </rPh>
    <rPh sb="5" eb="8">
      <t>ジギョウショ</t>
    </rPh>
    <phoneticPr fontId="1"/>
  </si>
  <si>
    <t>事業所内保育事業所</t>
    <rPh sb="0" eb="3">
      <t>ジギョウショ</t>
    </rPh>
    <rPh sb="3" eb="4">
      <t>ナイ</t>
    </rPh>
    <rPh sb="4" eb="6">
      <t>ホイク</t>
    </rPh>
    <rPh sb="6" eb="9">
      <t>ジギョウショ</t>
    </rPh>
    <phoneticPr fontId="1"/>
  </si>
  <si>
    <t>補助基準額</t>
    <rPh sb="0" eb="2">
      <t>ホジョ</t>
    </rPh>
    <rPh sb="2" eb="5">
      <t>キジュンガク</t>
    </rPh>
    <phoneticPr fontId="1"/>
  </si>
  <si>
    <t>市町村名</t>
    <rPh sb="0" eb="3">
      <t>シチョウソン</t>
    </rPh>
    <rPh sb="3" eb="4">
      <t>メイ</t>
    </rPh>
    <phoneticPr fontId="1"/>
  </si>
  <si>
    <t>事業所名</t>
    <rPh sb="0" eb="3">
      <t>ジギョウショ</t>
    </rPh>
    <rPh sb="3" eb="4">
      <t>メイ</t>
    </rPh>
    <phoneticPr fontId="3"/>
  </si>
  <si>
    <t>差引額</t>
    <phoneticPr fontId="1"/>
  </si>
  <si>
    <t>実施場所</t>
    <rPh sb="0" eb="2">
      <t>ジッシ</t>
    </rPh>
    <rPh sb="2" eb="4">
      <t>バショ</t>
    </rPh>
    <phoneticPr fontId="1"/>
  </si>
  <si>
    <t>運営主体</t>
    <rPh sb="0" eb="2">
      <t>ウンエイ</t>
    </rPh>
    <rPh sb="2" eb="4">
      <t>シュタイ</t>
    </rPh>
    <phoneticPr fontId="1"/>
  </si>
  <si>
    <t>開所状況</t>
    <rPh sb="1" eb="2">
      <t>ショ</t>
    </rPh>
    <phoneticPr fontId="3"/>
  </si>
  <si>
    <t>開所時間</t>
    <rPh sb="0" eb="2">
      <t>カイショ</t>
    </rPh>
    <rPh sb="2" eb="4">
      <t>ジカン</t>
    </rPh>
    <phoneticPr fontId="1"/>
  </si>
  <si>
    <t>待機児童数</t>
    <rPh sb="0" eb="2">
      <t>タイキ</t>
    </rPh>
    <rPh sb="2" eb="5">
      <t>ジドウスウ</t>
    </rPh>
    <phoneticPr fontId="1"/>
  </si>
  <si>
    <t>①</t>
    <phoneticPr fontId="3"/>
  </si>
  <si>
    <t>②</t>
    <phoneticPr fontId="1"/>
  </si>
  <si>
    <t>③</t>
    <phoneticPr fontId="1"/>
  </si>
  <si>
    <t>④（②-③）</t>
  </si>
  <si>
    <t>⑤</t>
    <phoneticPr fontId="1"/>
  </si>
  <si>
    <t>⑥</t>
    <phoneticPr fontId="1"/>
  </si>
  <si>
    <t>⑦</t>
    <phoneticPr fontId="1"/>
  </si>
  <si>
    <t>日</t>
    <rPh sb="0" eb="1">
      <t>ヒ</t>
    </rPh>
    <phoneticPr fontId="3"/>
  </si>
  <si>
    <t>時間</t>
    <rPh sb="0" eb="2">
      <t>ジカン</t>
    </rPh>
    <phoneticPr fontId="1"/>
  </si>
  <si>
    <t>月</t>
    <rPh sb="0" eb="1">
      <t>ツキ</t>
    </rPh>
    <phoneticPr fontId="1"/>
  </si>
  <si>
    <t>合計（　　　か所）</t>
    <rPh sb="0" eb="2">
      <t>ゴウケイ</t>
    </rPh>
    <rPh sb="7" eb="8">
      <t>ショ</t>
    </rPh>
    <phoneticPr fontId="3"/>
  </si>
  <si>
    <t>（記入上の注意）</t>
    <rPh sb="3" eb="4">
      <t>ジョウ</t>
    </rPh>
    <rPh sb="5" eb="7">
      <t>チュウイ</t>
    </rPh>
    <phoneticPr fontId="1"/>
  </si>
  <si>
    <t>１．⑥欄の計算方法は下記のとおりとする。</t>
    <rPh sb="5" eb="7">
      <t>ケイサン</t>
    </rPh>
    <rPh sb="7" eb="9">
      <t>ホウホウ</t>
    </rPh>
    <rPh sb="10" eb="12">
      <t>カキ</t>
    </rPh>
    <phoneticPr fontId="1"/>
  </si>
  <si>
    <t>２．⑦欄は、④欄、⑤欄及び⑥欄を比較し、最も少ない額を記入すること。</t>
  </si>
  <si>
    <t>　放課後居場所緊急対策事業</t>
    <rPh sb="1" eb="4">
      <t>ホウカゴ</t>
    </rPh>
    <rPh sb="4" eb="7">
      <t>イバショ</t>
    </rPh>
    <rPh sb="7" eb="9">
      <t>キンキュウ</t>
    </rPh>
    <rPh sb="9" eb="11">
      <t>タイサク</t>
    </rPh>
    <rPh sb="11" eb="13">
      <t>ジギョウ</t>
    </rPh>
    <phoneticPr fontId="3"/>
  </si>
  <si>
    <t>補助基準額</t>
    <rPh sb="0" eb="2">
      <t>ホジョ</t>
    </rPh>
    <rPh sb="2" eb="5">
      <t>キジュンガク</t>
    </rPh>
    <phoneticPr fontId="3"/>
  </si>
  <si>
    <t>⑫</t>
    <phoneticPr fontId="1"/>
  </si>
  <si>
    <t>保育支援者
配置数</t>
    <rPh sb="0" eb="2">
      <t>ホイク</t>
    </rPh>
    <rPh sb="2" eb="5">
      <t>シエンシャ</t>
    </rPh>
    <rPh sb="6" eb="8">
      <t>ハイチ</t>
    </rPh>
    <rPh sb="8" eb="9">
      <t>スウ</t>
    </rPh>
    <phoneticPr fontId="3"/>
  </si>
  <si>
    <t>人</t>
    <rPh sb="0" eb="1">
      <t>ヒト</t>
    </rPh>
    <phoneticPr fontId="1"/>
  </si>
  <si>
    <t>区分</t>
    <rPh sb="0" eb="2">
      <t>クブン</t>
    </rPh>
    <phoneticPr fontId="1"/>
  </si>
  <si>
    <t>参加予定人数</t>
    <rPh sb="0" eb="2">
      <t>サンカ</t>
    </rPh>
    <rPh sb="2" eb="4">
      <t>ヨテイ</t>
    </rPh>
    <rPh sb="4" eb="6">
      <t>ニンズウ</t>
    </rPh>
    <phoneticPr fontId="1"/>
  </si>
  <si>
    <t>③</t>
    <phoneticPr fontId="1"/>
  </si>
  <si>
    <t>④</t>
    <phoneticPr fontId="1"/>
  </si>
  <si>
    <t>⑦（⑤－⑥）</t>
    <phoneticPr fontId="1"/>
  </si>
  <si>
    <t>⑨</t>
    <phoneticPr fontId="3"/>
  </si>
  <si>
    <t>２．③欄は、事業所内保育施設、ベビ－ホテル、その他の認可外保育施設のいずれかを記入すること。</t>
    <phoneticPr fontId="1"/>
  </si>
  <si>
    <t>３．⑩欄は、⑦欄、⑧欄及び⑨欄を比較し、最も少ない額を記入すること。</t>
    <phoneticPr fontId="3"/>
  </si>
  <si>
    <t>市町村名</t>
  </si>
  <si>
    <t>市町村名</t>
    <rPh sb="0" eb="3">
      <t>シチョウソン</t>
    </rPh>
    <rPh sb="3" eb="4">
      <t>メイ</t>
    </rPh>
    <phoneticPr fontId="1"/>
  </si>
  <si>
    <t>市町村名</t>
    <rPh sb="0" eb="4">
      <t>シチョウソンメイ</t>
    </rPh>
    <phoneticPr fontId="1"/>
  </si>
  <si>
    <t>寄付金その他の収入（予定）額</t>
    <rPh sb="0" eb="3">
      <t>キフキン</t>
    </rPh>
    <rPh sb="7" eb="9">
      <t>シュウニュウ</t>
    </rPh>
    <rPh sb="10" eb="12">
      <t>ヨテイ</t>
    </rPh>
    <rPh sb="13" eb="14">
      <t>ガク</t>
    </rPh>
    <phoneticPr fontId="1"/>
  </si>
  <si>
    <t>対象経費の
支出（予定）額</t>
    <rPh sb="0" eb="2">
      <t>タイショウ</t>
    </rPh>
    <rPh sb="2" eb="4">
      <t>ケイヒ</t>
    </rPh>
    <rPh sb="6" eb="8">
      <t>シシュツ</t>
    </rPh>
    <rPh sb="9" eb="11">
      <t>ヨテイ</t>
    </rPh>
    <rPh sb="12" eb="13">
      <t>ガク</t>
    </rPh>
    <phoneticPr fontId="1"/>
  </si>
  <si>
    <t>円</t>
    <rPh sb="0" eb="1">
      <t>エン</t>
    </rPh>
    <phoneticPr fontId="1"/>
  </si>
  <si>
    <t>補助基本額</t>
    <rPh sb="0" eb="2">
      <t>ホジョ</t>
    </rPh>
    <rPh sb="2" eb="5">
      <t>キホンガク</t>
    </rPh>
    <phoneticPr fontId="1"/>
  </si>
  <si>
    <t>⑧</t>
    <phoneticPr fontId="1"/>
  </si>
  <si>
    <t>⑯</t>
    <phoneticPr fontId="1"/>
  </si>
  <si>
    <t>３．⑨には、⑧欄の額に交付要綱の別表１の第５欄に定める補助率を乗じて得た額（1,000円未満の端数が生じた場合は、これを切り捨てるものとする。）を記入すること。</t>
    <rPh sb="7" eb="8">
      <t>ラン</t>
    </rPh>
    <rPh sb="9" eb="10">
      <t>ガク</t>
    </rPh>
    <rPh sb="11" eb="13">
      <t>コウフ</t>
    </rPh>
    <rPh sb="13" eb="15">
      <t>ヨウコウ</t>
    </rPh>
    <rPh sb="16" eb="18">
      <t>ベッピョウ</t>
    </rPh>
    <rPh sb="20" eb="21">
      <t>ダイ</t>
    </rPh>
    <rPh sb="22" eb="23">
      <t>ラン</t>
    </rPh>
    <rPh sb="24" eb="25">
      <t>サダ</t>
    </rPh>
    <rPh sb="27" eb="30">
      <t>ホジョリツ</t>
    </rPh>
    <rPh sb="31" eb="32">
      <t>ジョウ</t>
    </rPh>
    <rPh sb="34" eb="35">
      <t>エ</t>
    </rPh>
    <rPh sb="36" eb="37">
      <t>ガク</t>
    </rPh>
    <rPh sb="43" eb="44">
      <t>エン</t>
    </rPh>
    <rPh sb="44" eb="46">
      <t>ミマン</t>
    </rPh>
    <rPh sb="47" eb="49">
      <t>ハスウ</t>
    </rPh>
    <rPh sb="50" eb="51">
      <t>ショウ</t>
    </rPh>
    <rPh sb="53" eb="55">
      <t>バアイ</t>
    </rPh>
    <rPh sb="60" eb="61">
      <t>キ</t>
    </rPh>
    <rPh sb="62" eb="63">
      <t>ス</t>
    </rPh>
    <phoneticPr fontId="1"/>
  </si>
  <si>
    <t>５．⑪欄は、NPO法人、社会福祉法人、任意団体、学校法人、株式会社、生活協同組合、直営、その他から該当するものを選択すること。</t>
    <phoneticPr fontId="1"/>
  </si>
  <si>
    <t>６．⑬欄は、例のように平均開所時間数を記入することとし、小数第３位を切り捨てること。（例：３時間10分⇒3.16）</t>
    <rPh sb="3" eb="4">
      <t>ラン</t>
    </rPh>
    <rPh sb="6" eb="7">
      <t>レイ</t>
    </rPh>
    <rPh sb="11" eb="13">
      <t>ヘイキン</t>
    </rPh>
    <rPh sb="13" eb="15">
      <t>カイショ</t>
    </rPh>
    <rPh sb="15" eb="17">
      <t>ジカン</t>
    </rPh>
    <rPh sb="17" eb="18">
      <t>スウ</t>
    </rPh>
    <rPh sb="28" eb="30">
      <t>ショウスウ</t>
    </rPh>
    <rPh sb="30" eb="31">
      <t>ダイ</t>
    </rPh>
    <rPh sb="32" eb="33">
      <t>イ</t>
    </rPh>
    <rPh sb="34" eb="35">
      <t>キ</t>
    </rPh>
    <rPh sb="36" eb="37">
      <t>ス</t>
    </rPh>
    <rPh sb="43" eb="44">
      <t>レイ</t>
    </rPh>
    <rPh sb="46" eb="48">
      <t>ジカン</t>
    </rPh>
    <rPh sb="50" eb="51">
      <t>プン</t>
    </rPh>
    <phoneticPr fontId="1"/>
  </si>
  <si>
    <t>７．⑭欄は、４月１日における市町村内の放課後児童クラブの待機児童数を記入すること。なお、４月１日時点で事業を開始していない場合、事業開始月の１日時点の待機児童数を記入すること。</t>
    <rPh sb="7" eb="8">
      <t>ガツ</t>
    </rPh>
    <rPh sb="9" eb="10">
      <t>ニチ</t>
    </rPh>
    <rPh sb="14" eb="17">
      <t>シチョウソン</t>
    </rPh>
    <rPh sb="17" eb="18">
      <t>ナイ</t>
    </rPh>
    <rPh sb="19" eb="22">
      <t>ホウカゴ</t>
    </rPh>
    <rPh sb="22" eb="24">
      <t>ジドウ</t>
    </rPh>
    <rPh sb="28" eb="30">
      <t>タイキ</t>
    </rPh>
    <rPh sb="30" eb="32">
      <t>ジドウ</t>
    </rPh>
    <rPh sb="32" eb="33">
      <t>スウ</t>
    </rPh>
    <rPh sb="45" eb="46">
      <t>ガツ</t>
    </rPh>
    <rPh sb="47" eb="48">
      <t>ニチ</t>
    </rPh>
    <rPh sb="48" eb="50">
      <t>ジテン</t>
    </rPh>
    <rPh sb="51" eb="53">
      <t>ジギョウ</t>
    </rPh>
    <rPh sb="54" eb="56">
      <t>カイシ</t>
    </rPh>
    <rPh sb="61" eb="63">
      <t>バアイ</t>
    </rPh>
    <rPh sb="64" eb="66">
      <t>ジギョウ</t>
    </rPh>
    <rPh sb="66" eb="68">
      <t>カイシ</t>
    </rPh>
    <rPh sb="68" eb="69">
      <t>ガツ</t>
    </rPh>
    <rPh sb="71" eb="72">
      <t>ニチ</t>
    </rPh>
    <rPh sb="72" eb="74">
      <t>ジテン</t>
    </rPh>
    <rPh sb="75" eb="77">
      <t>タイキ</t>
    </rPh>
    <rPh sb="77" eb="80">
      <t>ジドウスウ</t>
    </rPh>
    <phoneticPr fontId="1"/>
  </si>
  <si>
    <t>８．⑮欄は、１月に満たない端数を生じたときは、これを１月とした値を記入すること。</t>
    <rPh sb="3" eb="4">
      <t>ラン</t>
    </rPh>
    <phoneticPr fontId="1"/>
  </si>
  <si>
    <t>９．⑯欄は、開設準備経費の単価を適用する場合には「◯」を記入すること。</t>
    <phoneticPr fontId="1"/>
  </si>
  <si>
    <t>総事業費</t>
    <rPh sb="0" eb="1">
      <t>ソウ</t>
    </rPh>
    <rPh sb="1" eb="4">
      <t>ジギョウヒ</t>
    </rPh>
    <phoneticPr fontId="3"/>
  </si>
  <si>
    <t>計画策定
年 月 日</t>
    <rPh sb="0" eb="2">
      <t>ケイカク</t>
    </rPh>
    <rPh sb="2" eb="4">
      <t>サクテイ</t>
    </rPh>
    <rPh sb="5" eb="6">
      <t>トシ</t>
    </rPh>
    <rPh sb="7" eb="8">
      <t>ツキ</t>
    </rPh>
    <rPh sb="9" eb="10">
      <t>ヒ</t>
    </rPh>
    <phoneticPr fontId="3"/>
  </si>
  <si>
    <t>移行予定
年 月 日</t>
    <rPh sb="0" eb="2">
      <t>イコウ</t>
    </rPh>
    <rPh sb="2" eb="4">
      <t>ヨテイ</t>
    </rPh>
    <rPh sb="5" eb="6">
      <t>トシ</t>
    </rPh>
    <rPh sb="7" eb="8">
      <t>ツキ</t>
    </rPh>
    <rPh sb="9" eb="10">
      <t>ヒ</t>
    </rPh>
    <phoneticPr fontId="3"/>
  </si>
  <si>
    <t>⑪</t>
    <phoneticPr fontId="3"/>
  </si>
  <si>
    <t>１．⑦欄は、④欄、⑤欄及び⑥欄を比較し、最も少ない額を記入すること。</t>
    <rPh sb="7" eb="8">
      <t>ラン</t>
    </rPh>
    <rPh sb="10" eb="11">
      <t>ラン</t>
    </rPh>
    <rPh sb="11" eb="12">
      <t>オヨ</t>
    </rPh>
    <rPh sb="14" eb="15">
      <t>ラン</t>
    </rPh>
    <rPh sb="20" eb="21">
      <t>モット</t>
    </rPh>
    <rPh sb="25" eb="26">
      <t>ガク</t>
    </rPh>
    <phoneticPr fontId="3"/>
  </si>
  <si>
    <t>対象経費の支出（予定）額</t>
    <phoneticPr fontId="3"/>
  </si>
  <si>
    <t>寄付金その他の収入（予定）額</t>
    <rPh sb="0" eb="3">
      <t>キフキン</t>
    </rPh>
    <rPh sb="5" eb="6">
      <t>タ</t>
    </rPh>
    <rPh sb="7" eb="9">
      <t>シュウニュウ</t>
    </rPh>
    <rPh sb="10" eb="12">
      <t>ヨテイ</t>
    </rPh>
    <rPh sb="13" eb="14">
      <t>ガク</t>
    </rPh>
    <phoneticPr fontId="1"/>
  </si>
  <si>
    <t>設置
室数</t>
    <rPh sb="0" eb="2">
      <t>セッチ</t>
    </rPh>
    <rPh sb="3" eb="5">
      <t>シツスウ</t>
    </rPh>
    <phoneticPr fontId="3"/>
  </si>
  <si>
    <t>⑦</t>
    <phoneticPr fontId="3"/>
  </si>
  <si>
    <t>か所</t>
    <phoneticPr fontId="3"/>
  </si>
  <si>
    <t>室</t>
    <rPh sb="0" eb="1">
      <t>シツ</t>
    </rPh>
    <phoneticPr fontId="3"/>
  </si>
  <si>
    <t>　認可化移行のための助言指導・移転費等支援事業（調査費）</t>
    <rPh sb="1" eb="23">
      <t>ニンカカイコウノタメノジョゲンシドウ･イテンヒトウシエンジギョウ</t>
    </rPh>
    <rPh sb="24" eb="27">
      <t>チョウサヒ</t>
    </rPh>
    <phoneticPr fontId="3"/>
  </si>
  <si>
    <t>対象経費の
支出（予定）額</t>
    <rPh sb="0" eb="2">
      <t>タイショウ</t>
    </rPh>
    <rPh sb="2" eb="4">
      <t>ケイヒ</t>
    </rPh>
    <rPh sb="6" eb="8">
      <t>シシュツ</t>
    </rPh>
    <rPh sb="9" eb="11">
      <t>ヨテイ</t>
    </rPh>
    <rPh sb="12" eb="13">
      <t>ガク</t>
    </rPh>
    <phoneticPr fontId="3"/>
  </si>
  <si>
    <t>補助所要額</t>
    <rPh sb="0" eb="2">
      <t>ホジョ</t>
    </rPh>
    <rPh sb="2" eb="4">
      <t>ショヨウ</t>
    </rPh>
    <rPh sb="4" eb="5">
      <t>ガク</t>
    </rPh>
    <phoneticPr fontId="1"/>
  </si>
  <si>
    <t>⑤（③-④）</t>
    <phoneticPr fontId="3"/>
  </si>
  <si>
    <t>２．⑧欄は、⑤欄、⑥欄及び⑦欄を比較し、最も少ない額を記入すること。</t>
    <rPh sb="7" eb="8">
      <t>ラン</t>
    </rPh>
    <rPh sb="10" eb="11">
      <t>ラン</t>
    </rPh>
    <rPh sb="11" eb="12">
      <t>オヨ</t>
    </rPh>
    <rPh sb="14" eb="15">
      <t>ラン</t>
    </rPh>
    <rPh sb="20" eb="21">
      <t>モット</t>
    </rPh>
    <rPh sb="25" eb="26">
      <t>ガク</t>
    </rPh>
    <phoneticPr fontId="3"/>
  </si>
  <si>
    <t>４．⑫欄には、⑪欄の額に交付要綱の別表１の第５欄に定める補助率を乗じて得た額（1,000円未満の端数が生じた場合は、これを切り捨てるものとする。）を記入すること。</t>
    <rPh sb="21" eb="22">
      <t>ダイ</t>
    </rPh>
    <phoneticPr fontId="3"/>
  </si>
  <si>
    <t>２．⑨欄には、⑧欄の額に交付要綱の別表１の第５欄に定める補助率を乗じて得た額（1,000円未満の端数が生じた場合は、これを切り捨てるものとする。）を記入すること。</t>
    <rPh sb="12" eb="14">
      <t>コウフ</t>
    </rPh>
    <rPh sb="14" eb="16">
      <t>ヨウコウ</t>
    </rPh>
    <rPh sb="17" eb="19">
      <t>ベッピョウ</t>
    </rPh>
    <rPh sb="21" eb="22">
      <t>ダイ</t>
    </rPh>
    <rPh sb="23" eb="24">
      <t>ラン</t>
    </rPh>
    <rPh sb="25" eb="26">
      <t>サダ</t>
    </rPh>
    <rPh sb="28" eb="31">
      <t>ホジョリツ</t>
    </rPh>
    <phoneticPr fontId="1"/>
  </si>
  <si>
    <t>　認可外保育施設の衛生・安全対策事業</t>
    <phoneticPr fontId="1"/>
  </si>
  <si>
    <t>　保育体制強化事業</t>
    <rPh sb="1" eb="3">
      <t>ホイク</t>
    </rPh>
    <rPh sb="3" eb="5">
      <t>タイセイ</t>
    </rPh>
    <rPh sb="5" eb="7">
      <t>キョウカ</t>
    </rPh>
    <rPh sb="7" eb="9">
      <t>ジギョウ</t>
    </rPh>
    <phoneticPr fontId="3"/>
  </si>
  <si>
    <t>③（①-②）</t>
    <phoneticPr fontId="3"/>
  </si>
  <si>
    <t>看護師等の配置</t>
    <rPh sb="0" eb="4">
      <t>カンゴシトウ</t>
    </rPh>
    <rPh sb="5" eb="7">
      <t>ハイチ</t>
    </rPh>
    <phoneticPr fontId="1"/>
  </si>
  <si>
    <t>研修の
受講支援</t>
    <rPh sb="0" eb="2">
      <t>ケンシュウ</t>
    </rPh>
    <rPh sb="4" eb="6">
      <t>ジュコウ</t>
    </rPh>
    <rPh sb="6" eb="8">
      <t>シエン</t>
    </rPh>
    <phoneticPr fontId="1"/>
  </si>
  <si>
    <t>５．⑤欄は、保育士等の認定特定行為業務従事者となるための研修受講支援を行う場合は「有」と記入すること。</t>
    <phoneticPr fontId="3"/>
  </si>
  <si>
    <t>項目</t>
    <rPh sb="0" eb="2">
      <t>コウモク</t>
    </rPh>
    <phoneticPr fontId="1"/>
  </si>
  <si>
    <t>実施の有無</t>
    <rPh sb="0" eb="2">
      <t>ジッシ</t>
    </rPh>
    <rPh sb="3" eb="5">
      <t>ウム</t>
    </rPh>
    <phoneticPr fontId="1"/>
  </si>
  <si>
    <t>看護師等又は喀痰吸引研修受講済み保育士の配置</t>
    <rPh sb="0" eb="3">
      <t>カンゴシ</t>
    </rPh>
    <rPh sb="3" eb="4">
      <t>トウ</t>
    </rPh>
    <rPh sb="4" eb="5">
      <t>マタ</t>
    </rPh>
    <rPh sb="6" eb="8">
      <t>カクタン</t>
    </rPh>
    <rPh sb="8" eb="10">
      <t>キュウイン</t>
    </rPh>
    <rPh sb="10" eb="12">
      <t>ケンシュウ</t>
    </rPh>
    <rPh sb="12" eb="14">
      <t>ジュコウ</t>
    </rPh>
    <rPh sb="14" eb="15">
      <t>ズ</t>
    </rPh>
    <rPh sb="16" eb="19">
      <t>ホイクシ</t>
    </rPh>
    <rPh sb="20" eb="22">
      <t>ハイチ</t>
    </rPh>
    <phoneticPr fontId="1"/>
  </si>
  <si>
    <t>円</t>
    <phoneticPr fontId="1"/>
  </si>
  <si>
    <t>（１）医療的ケア児の受入を行う保育所等に関する取組（看護師等の配置、研修の受講支援及び補助者の配置）</t>
    <phoneticPr fontId="1"/>
  </si>
  <si>
    <t>（記載上の注意）</t>
    <rPh sb="1" eb="3">
      <t>キサイ</t>
    </rPh>
    <rPh sb="3" eb="4">
      <t>ジョウ</t>
    </rPh>
    <rPh sb="5" eb="7">
      <t>チュウイ</t>
    </rPh>
    <phoneticPr fontId="5"/>
  </si>
  <si>
    <t>１．②欄は、各項目の事業を実施する場合は「有」と記入すること。</t>
    <rPh sb="3" eb="4">
      <t>ラン</t>
    </rPh>
    <rPh sb="6" eb="9">
      <t>カクコウモク</t>
    </rPh>
    <rPh sb="10" eb="12">
      <t>ジギョウ</t>
    </rPh>
    <rPh sb="13" eb="15">
      <t>ジッシ</t>
    </rPh>
    <rPh sb="17" eb="19">
      <t>バアイ</t>
    </rPh>
    <rPh sb="21" eb="22">
      <t>ユウ</t>
    </rPh>
    <rPh sb="24" eb="26">
      <t>キニュウ</t>
    </rPh>
    <phoneticPr fontId="5"/>
  </si>
  <si>
    <t>２．③欄は、「医療的ケア児保育支援者」を配置する場合で、看護師等又は喀痰吸引等研修の課程を修了した者を配置する場合は「有」と記入すること。</t>
    <rPh sb="3" eb="4">
      <t>ラン</t>
    </rPh>
    <rPh sb="7" eb="10">
      <t>イリョウテキ</t>
    </rPh>
    <rPh sb="12" eb="13">
      <t>ジ</t>
    </rPh>
    <rPh sb="13" eb="18">
      <t>ホイクシエンシャ</t>
    </rPh>
    <rPh sb="20" eb="22">
      <t>ハイチ</t>
    </rPh>
    <rPh sb="24" eb="26">
      <t>バアイ</t>
    </rPh>
    <rPh sb="28" eb="31">
      <t>カンゴシ</t>
    </rPh>
    <rPh sb="31" eb="32">
      <t>トウ</t>
    </rPh>
    <rPh sb="32" eb="33">
      <t>マタ</t>
    </rPh>
    <rPh sb="34" eb="36">
      <t>カクタン</t>
    </rPh>
    <rPh sb="36" eb="38">
      <t>キュウイン</t>
    </rPh>
    <rPh sb="38" eb="39">
      <t>トウ</t>
    </rPh>
    <rPh sb="39" eb="41">
      <t>ケンシュウ</t>
    </rPh>
    <rPh sb="42" eb="44">
      <t>カテイ</t>
    </rPh>
    <rPh sb="45" eb="47">
      <t>シュウリョウ</t>
    </rPh>
    <rPh sb="49" eb="50">
      <t>モノ</t>
    </rPh>
    <rPh sb="51" eb="53">
      <t>ハイチ</t>
    </rPh>
    <rPh sb="55" eb="57">
      <t>バアイ</t>
    </rPh>
    <rPh sb="59" eb="60">
      <t>ユウ</t>
    </rPh>
    <rPh sb="62" eb="64">
      <t>キニュウ</t>
    </rPh>
    <phoneticPr fontId="5"/>
  </si>
  <si>
    <t>（提出時の注意）</t>
    <rPh sb="1" eb="3">
      <t>テイシュツ</t>
    </rPh>
    <rPh sb="3" eb="4">
      <t>トキ</t>
    </rPh>
    <rPh sb="5" eb="7">
      <t>チュウイ</t>
    </rPh>
    <phoneticPr fontId="1"/>
  </si>
  <si>
    <t>医療的ケアに従事する職員</t>
    <rPh sb="0" eb="3">
      <t>イリョウテキ</t>
    </rPh>
    <rPh sb="6" eb="8">
      <t>ジュウジ</t>
    </rPh>
    <rPh sb="10" eb="12">
      <t>ショクイン</t>
    </rPh>
    <phoneticPr fontId="1"/>
  </si>
  <si>
    <t>補助者の
配置</t>
    <rPh sb="0" eb="2">
      <t>ホジョ</t>
    </rPh>
    <rPh sb="2" eb="3">
      <t>シャ</t>
    </rPh>
    <rPh sb="5" eb="7">
      <t>ハイチ</t>
    </rPh>
    <phoneticPr fontId="1"/>
  </si>
  <si>
    <t>週の
開所日数</t>
    <rPh sb="0" eb="1">
      <t>シュウ</t>
    </rPh>
    <rPh sb="3" eb="5">
      <t>カイショ</t>
    </rPh>
    <rPh sb="5" eb="7">
      <t>ニッスウ</t>
    </rPh>
    <phoneticPr fontId="3"/>
  </si>
  <si>
    <t>事業実施
月数</t>
    <rPh sb="0" eb="2">
      <t>ジギョウ</t>
    </rPh>
    <rPh sb="2" eb="4">
      <t>ジッシ</t>
    </rPh>
    <rPh sb="5" eb="7">
      <t>ゲッスウ</t>
    </rPh>
    <phoneticPr fontId="1"/>
  </si>
  <si>
    <t>開設準備
経費</t>
    <phoneticPr fontId="1"/>
  </si>
  <si>
    <t>総事業費</t>
    <rPh sb="0" eb="3">
      <t>ソウジギョウ</t>
    </rPh>
    <rPh sb="3" eb="4">
      <t>ヒ</t>
    </rPh>
    <phoneticPr fontId="3"/>
  </si>
  <si>
    <t>基準額</t>
    <rPh sb="0" eb="3">
      <t>キジュンガク</t>
    </rPh>
    <phoneticPr fontId="1"/>
  </si>
  <si>
    <t>③（①ー②）</t>
    <phoneticPr fontId="1"/>
  </si>
  <si>
    <t>１．⑥欄は、③欄、④欄及び⑤欄を比較し、最も少ない額を記入すること。</t>
    <rPh sb="7" eb="8">
      <t>ラン</t>
    </rPh>
    <rPh sb="10" eb="11">
      <t>ラン</t>
    </rPh>
    <rPh sb="11" eb="12">
      <t>オヨ</t>
    </rPh>
    <rPh sb="14" eb="15">
      <t>ラン</t>
    </rPh>
    <rPh sb="20" eb="21">
      <t>モット</t>
    </rPh>
    <rPh sb="25" eb="26">
      <t>ガク</t>
    </rPh>
    <phoneticPr fontId="3"/>
  </si>
  <si>
    <t>利用児童数</t>
    <rPh sb="0" eb="2">
      <t>リヨウ</t>
    </rPh>
    <rPh sb="2" eb="5">
      <t>ジドウスウ</t>
    </rPh>
    <phoneticPr fontId="1"/>
  </si>
  <si>
    <t>開設準備費加算</t>
    <rPh sb="0" eb="2">
      <t>カイセツ</t>
    </rPh>
    <rPh sb="2" eb="4">
      <t>ジュンビ</t>
    </rPh>
    <rPh sb="4" eb="5">
      <t>ヒ</t>
    </rPh>
    <rPh sb="5" eb="7">
      <t>カサン</t>
    </rPh>
    <phoneticPr fontId="1"/>
  </si>
  <si>
    <t>設備運営基準施設の設備の適否</t>
    <rPh sb="0" eb="2">
      <t>セツビ</t>
    </rPh>
    <rPh sb="2" eb="4">
      <t>ウンエイ</t>
    </rPh>
    <rPh sb="4" eb="6">
      <t>キジュン</t>
    </rPh>
    <rPh sb="6" eb="8">
      <t>シセツ</t>
    </rPh>
    <rPh sb="9" eb="11">
      <t>セツビ</t>
    </rPh>
    <rPh sb="12" eb="14">
      <t>テキヒ</t>
    </rPh>
    <phoneticPr fontId="3"/>
  </si>
  <si>
    <t>設備運営基準職員の配置の適否</t>
    <rPh sb="0" eb="2">
      <t>セツビ</t>
    </rPh>
    <rPh sb="2" eb="4">
      <t>ウンエイ</t>
    </rPh>
    <rPh sb="4" eb="6">
      <t>キジュン</t>
    </rPh>
    <rPh sb="6" eb="8">
      <t>ショクイン</t>
    </rPh>
    <rPh sb="9" eb="11">
      <t>ハイチ</t>
    </rPh>
    <rPh sb="12" eb="14">
      <t>テキヒ</t>
    </rPh>
    <phoneticPr fontId="3"/>
  </si>
  <si>
    <t>移行を目指す保育所等</t>
    <rPh sb="0" eb="2">
      <t>イコウ</t>
    </rPh>
    <rPh sb="3" eb="5">
      <t>メザ</t>
    </rPh>
    <rPh sb="6" eb="10">
      <t>ホイクショトウ</t>
    </rPh>
    <phoneticPr fontId="3"/>
  </si>
  <si>
    <t>４歳以上児</t>
    <rPh sb="1" eb="2">
      <t>サイ</t>
    </rPh>
    <rPh sb="2" eb="5">
      <t>イジョウジ</t>
    </rPh>
    <phoneticPr fontId="1"/>
  </si>
  <si>
    <t>３歳児</t>
    <rPh sb="1" eb="3">
      <t>サイジ</t>
    </rPh>
    <phoneticPr fontId="1"/>
  </si>
  <si>
    <t>１・２歳児</t>
    <rPh sb="3" eb="5">
      <t>サイジ</t>
    </rPh>
    <phoneticPr fontId="1"/>
  </si>
  <si>
    <t>乳児</t>
    <rPh sb="0" eb="2">
      <t>ニュウジ</t>
    </rPh>
    <phoneticPr fontId="1"/>
  </si>
  <si>
    <t>認可化移行計画期間</t>
    <rPh sb="0" eb="2">
      <t>ニンカ</t>
    </rPh>
    <rPh sb="2" eb="5">
      <t>カイコウ</t>
    </rPh>
    <rPh sb="5" eb="7">
      <t>ケイカク</t>
    </rPh>
    <rPh sb="7" eb="9">
      <t>キカン</t>
    </rPh>
    <phoneticPr fontId="1"/>
  </si>
  <si>
    <t>月</t>
    <rPh sb="0" eb="1">
      <t>ツキ</t>
    </rPh>
    <phoneticPr fontId="3"/>
  </si>
  <si>
    <t>有</t>
    <rPh sb="0" eb="1">
      <t>ア</t>
    </rPh>
    <phoneticPr fontId="3"/>
  </si>
  <si>
    <t>適</t>
    <rPh sb="0" eb="1">
      <t>テキ</t>
    </rPh>
    <phoneticPr fontId="3"/>
  </si>
  <si>
    <t>保</t>
    <rPh sb="0" eb="1">
      <t>ホ</t>
    </rPh>
    <phoneticPr fontId="3"/>
  </si>
  <si>
    <t>無</t>
    <rPh sb="0" eb="1">
      <t>ナ</t>
    </rPh>
    <phoneticPr fontId="3"/>
  </si>
  <si>
    <t>否</t>
    <rPh sb="0" eb="1">
      <t>ヒ</t>
    </rPh>
    <phoneticPr fontId="3"/>
  </si>
  <si>
    <t>6割</t>
    <rPh sb="1" eb="2">
      <t>ワリ</t>
    </rPh>
    <phoneticPr fontId="3"/>
  </si>
  <si>
    <t>認</t>
    <rPh sb="0" eb="1">
      <t>ニン</t>
    </rPh>
    <phoneticPr fontId="3"/>
  </si>
  <si>
    <t>1/3</t>
    <phoneticPr fontId="1"/>
  </si>
  <si>
    <t>対象経費の
実支出（予定）額</t>
    <rPh sb="0" eb="2">
      <t>タイショウ</t>
    </rPh>
    <rPh sb="2" eb="4">
      <t>ケイヒ</t>
    </rPh>
    <rPh sb="6" eb="7">
      <t>ジツ</t>
    </rPh>
    <rPh sb="7" eb="9">
      <t>シシュツ</t>
    </rPh>
    <rPh sb="10" eb="12">
      <t>ヨテイ</t>
    </rPh>
    <rPh sb="13" eb="14">
      <t>ガク</t>
    </rPh>
    <phoneticPr fontId="1"/>
  </si>
  <si>
    <t>２．⑧欄には、⑦欄の額に交付要綱の別表１の５欄に定める補助率を乗じて得た額（１，０００円未満の端数が生じた場合は、これを切り捨てるものとする。）を記入すること。</t>
    <rPh sb="12" eb="14">
      <t>コウフ</t>
    </rPh>
    <rPh sb="14" eb="16">
      <t>ヨウコウ</t>
    </rPh>
    <rPh sb="17" eb="19">
      <t>ベッピョウ</t>
    </rPh>
    <rPh sb="22" eb="23">
      <t>ラン</t>
    </rPh>
    <rPh sb="24" eb="25">
      <t>サダ</t>
    </rPh>
    <rPh sb="27" eb="30">
      <t>ホジョリツ</t>
    </rPh>
    <phoneticPr fontId="1"/>
  </si>
  <si>
    <t>事業実施
月数</t>
    <rPh sb="0" eb="2">
      <t>ジギョウ</t>
    </rPh>
    <rPh sb="2" eb="4">
      <t>ジッシ</t>
    </rPh>
    <rPh sb="5" eb="6">
      <t>ツキ</t>
    </rPh>
    <rPh sb="6" eb="7">
      <t>スウ</t>
    </rPh>
    <phoneticPr fontId="3"/>
  </si>
  <si>
    <t>　認可化移行運営費支援事業</t>
    <rPh sb="1" eb="3">
      <t>ニンカ</t>
    </rPh>
    <rPh sb="3" eb="6">
      <t>カイコウ</t>
    </rPh>
    <rPh sb="6" eb="9">
      <t>ウンエイヒ</t>
    </rPh>
    <rPh sb="9" eb="11">
      <t>シエン</t>
    </rPh>
    <rPh sb="11" eb="13">
      <t>ジギョウ</t>
    </rPh>
    <phoneticPr fontId="3"/>
  </si>
  <si>
    <t>　認可化移行運営費支援事業所要額調書（精算書）</t>
    <rPh sb="1" eb="3">
      <t>ニンカ</t>
    </rPh>
    <rPh sb="3" eb="6">
      <t>カイコウ</t>
    </rPh>
    <rPh sb="6" eb="9">
      <t>ウンエイヒ</t>
    </rPh>
    <rPh sb="9" eb="11">
      <t>シエン</t>
    </rPh>
    <rPh sb="11" eb="13">
      <t>ジギョウ</t>
    </rPh>
    <rPh sb="13" eb="16">
      <t>ショヨウガク</t>
    </rPh>
    <rPh sb="16" eb="18">
      <t>チョウショ</t>
    </rPh>
    <rPh sb="19" eb="22">
      <t>セイサンショ</t>
    </rPh>
    <phoneticPr fontId="3"/>
  </si>
  <si>
    <t>基本部分</t>
    <rPh sb="0" eb="2">
      <t>キホン</t>
    </rPh>
    <rPh sb="2" eb="4">
      <t>ブブン</t>
    </rPh>
    <phoneticPr fontId="1"/>
  </si>
  <si>
    <t>保育サポーター加算</t>
    <rPh sb="7" eb="9">
      <t>カサン</t>
    </rPh>
    <phoneticPr fontId="1"/>
  </si>
  <si>
    <t>認可外保育施設
開設準備費加算</t>
    <rPh sb="0" eb="3">
      <t>ニンカガイ</t>
    </rPh>
    <rPh sb="3" eb="5">
      <t>ホイク</t>
    </rPh>
    <rPh sb="5" eb="7">
      <t>シセツ</t>
    </rPh>
    <rPh sb="8" eb="10">
      <t>カイセツ</t>
    </rPh>
    <rPh sb="10" eb="13">
      <t>ジュンビヒ</t>
    </rPh>
    <rPh sb="13" eb="15">
      <t>カサン</t>
    </rPh>
    <phoneticPr fontId="1"/>
  </si>
  <si>
    <t>保育サポーター
加算</t>
    <rPh sb="8" eb="10">
      <t>カサン</t>
    </rPh>
    <phoneticPr fontId="1"/>
  </si>
  <si>
    <t>利用者負担の
上限額</t>
    <rPh sb="0" eb="3">
      <t>リヨウシャ</t>
    </rPh>
    <rPh sb="3" eb="5">
      <t>フタン</t>
    </rPh>
    <rPh sb="7" eb="10">
      <t>ジョウゲンガク</t>
    </rPh>
    <phoneticPr fontId="1"/>
  </si>
  <si>
    <t>基本分単価及び
加算・減算単価
の合計</t>
    <rPh sb="0" eb="2">
      <t>キホン</t>
    </rPh>
    <rPh sb="2" eb="5">
      <t>ブンタンカ</t>
    </rPh>
    <rPh sb="5" eb="6">
      <t>オヨ</t>
    </rPh>
    <rPh sb="8" eb="10">
      <t>カサン</t>
    </rPh>
    <rPh sb="11" eb="13">
      <t>ゲンサン</t>
    </rPh>
    <rPh sb="13" eb="15">
      <t>タンカ</t>
    </rPh>
    <rPh sb="17" eb="19">
      <t>ゴウケイ</t>
    </rPh>
    <phoneticPr fontId="1"/>
  </si>
  <si>
    <t>④</t>
  </si>
  <si>
    <t>⑤</t>
  </si>
  <si>
    <t>⑥</t>
  </si>
  <si>
    <t>⑦</t>
  </si>
  <si>
    <t>平成30年度経過措置分の適用の有無</t>
    <rPh sb="0" eb="2">
      <t>ヘイセイ</t>
    </rPh>
    <rPh sb="4" eb="6">
      <t>ネンド</t>
    </rPh>
    <rPh sb="6" eb="8">
      <t>ケイカ</t>
    </rPh>
    <rPh sb="8" eb="10">
      <t>ソチ</t>
    </rPh>
    <rPh sb="10" eb="11">
      <t>ブン</t>
    </rPh>
    <rPh sb="12" eb="14">
      <t>テキヨウ</t>
    </rPh>
    <rPh sb="15" eb="17">
      <t>ウム</t>
    </rPh>
    <phoneticPr fontId="1"/>
  </si>
  <si>
    <t>平成29年度経過措置分の適用の有無</t>
    <rPh sb="0" eb="2">
      <t>ヘイセイ</t>
    </rPh>
    <rPh sb="4" eb="6">
      <t>ネンド</t>
    </rPh>
    <rPh sb="6" eb="8">
      <t>ケイカ</t>
    </rPh>
    <rPh sb="8" eb="10">
      <t>ソチ</t>
    </rPh>
    <rPh sb="10" eb="11">
      <t>ブン</t>
    </rPh>
    <rPh sb="12" eb="14">
      <t>テキヨウ</t>
    </rPh>
    <rPh sb="15" eb="17">
      <t>ウム</t>
    </rPh>
    <phoneticPr fontId="1"/>
  </si>
  <si>
    <t>⑮</t>
    <phoneticPr fontId="3"/>
  </si>
  <si>
    <t>⑰</t>
    <phoneticPr fontId="3"/>
  </si>
  <si>
    <t>基準上必要とされる職員数</t>
    <rPh sb="0" eb="2">
      <t>キジュン</t>
    </rPh>
    <rPh sb="2" eb="3">
      <t>ジョウ</t>
    </rPh>
    <rPh sb="3" eb="5">
      <t>ヒツヨウ</t>
    </rPh>
    <rPh sb="9" eb="12">
      <t>ショクインスウ</t>
    </rPh>
    <phoneticPr fontId="1"/>
  </si>
  <si>
    <t>1/4</t>
  </si>
  <si>
    <t>２．④欄は、別表に基づき算出した基本分単価及び加算・減算単価の合計を記入すること。</t>
    <rPh sb="3" eb="4">
      <t>ラン</t>
    </rPh>
    <rPh sb="6" eb="8">
      <t>ベッピョウ</t>
    </rPh>
    <rPh sb="9" eb="10">
      <t>モト</t>
    </rPh>
    <rPh sb="12" eb="14">
      <t>サンシュツ</t>
    </rPh>
    <rPh sb="34" eb="36">
      <t>キニュウ</t>
    </rPh>
    <phoneticPr fontId="1"/>
  </si>
  <si>
    <t>３．⑤欄は、９割以上施設のうち、⑪欄又は⑫欄の経過措置を適用しない施設において、別表に基づき算出した利用者負担額の上限の合計を記入すること。</t>
    <rPh sb="3" eb="4">
      <t>ラン</t>
    </rPh>
    <rPh sb="7" eb="8">
      <t>ワリ</t>
    </rPh>
    <rPh sb="8" eb="10">
      <t>イジョウ</t>
    </rPh>
    <rPh sb="10" eb="12">
      <t>シセツ</t>
    </rPh>
    <rPh sb="40" eb="42">
      <t>ベッピョウ</t>
    </rPh>
    <rPh sb="43" eb="44">
      <t>モト</t>
    </rPh>
    <rPh sb="46" eb="48">
      <t>サンシュツ</t>
    </rPh>
    <rPh sb="50" eb="53">
      <t>リヨウシャ</t>
    </rPh>
    <rPh sb="53" eb="56">
      <t>フタンガク</t>
    </rPh>
    <rPh sb="57" eb="59">
      <t>ジョウゲン</t>
    </rPh>
    <rPh sb="60" eb="62">
      <t>ゴウケイ</t>
    </rPh>
    <rPh sb="63" eb="65">
      <t>キニュウ</t>
    </rPh>
    <phoneticPr fontId="1"/>
  </si>
  <si>
    <t>　　なお、その他の施設においては、空欄とすること。</t>
    <rPh sb="7" eb="8">
      <t>タ</t>
    </rPh>
    <rPh sb="9" eb="11">
      <t>シセツ</t>
    </rPh>
    <rPh sb="17" eb="19">
      <t>クウラン</t>
    </rPh>
    <phoneticPr fontId="1"/>
  </si>
  <si>
    <t>４．⑥欄は、６割施設のうち、保育サポーター加算の適用を受ける施設について、別表に基づき算出した基準額を記入すること。</t>
    <rPh sb="3" eb="4">
      <t>ラン</t>
    </rPh>
    <rPh sb="7" eb="8">
      <t>ワリ</t>
    </rPh>
    <rPh sb="8" eb="10">
      <t>シセツ</t>
    </rPh>
    <rPh sb="21" eb="23">
      <t>カサン</t>
    </rPh>
    <rPh sb="24" eb="26">
      <t>テキヨウ</t>
    </rPh>
    <rPh sb="27" eb="28">
      <t>ウ</t>
    </rPh>
    <rPh sb="30" eb="32">
      <t>シセツ</t>
    </rPh>
    <rPh sb="37" eb="39">
      <t>ベッピョウ</t>
    </rPh>
    <rPh sb="40" eb="41">
      <t>モト</t>
    </rPh>
    <rPh sb="43" eb="45">
      <t>サンシュツ</t>
    </rPh>
    <rPh sb="47" eb="49">
      <t>キジュン</t>
    </rPh>
    <rPh sb="49" eb="50">
      <t>ガク</t>
    </rPh>
    <rPh sb="51" eb="53">
      <t>キニュウ</t>
    </rPh>
    <phoneticPr fontId="1"/>
  </si>
  <si>
    <t>１．③欄は、「④欄 － ⑤欄 ＋ ⑥欄 ＋ ⑦欄 」により算出した額を記入すること。</t>
    <rPh sb="3" eb="4">
      <t>ラン</t>
    </rPh>
    <rPh sb="8" eb="9">
      <t>ラン</t>
    </rPh>
    <rPh sb="13" eb="14">
      <t>ラン</t>
    </rPh>
    <rPh sb="18" eb="19">
      <t>ラン</t>
    </rPh>
    <rPh sb="23" eb="24">
      <t>ラン</t>
    </rPh>
    <rPh sb="29" eb="31">
      <t>サンシュツ</t>
    </rPh>
    <rPh sb="33" eb="34">
      <t>ガク</t>
    </rPh>
    <rPh sb="35" eb="37">
      <t>キニュウ</t>
    </rPh>
    <phoneticPr fontId="1"/>
  </si>
  <si>
    <t>　　なお、⑩欄又は⑪欄の経過措置を適用する施設においては、別表に基づき算定した基本部分の額を記入すること。</t>
    <rPh sb="6" eb="7">
      <t>ラン</t>
    </rPh>
    <rPh sb="7" eb="8">
      <t>マタ</t>
    </rPh>
    <rPh sb="10" eb="11">
      <t>ラン</t>
    </rPh>
    <rPh sb="12" eb="14">
      <t>ケイカ</t>
    </rPh>
    <rPh sb="14" eb="16">
      <t>ソチ</t>
    </rPh>
    <rPh sb="17" eb="19">
      <t>テキヨウ</t>
    </rPh>
    <rPh sb="21" eb="23">
      <t>シセツ</t>
    </rPh>
    <rPh sb="29" eb="31">
      <t>ベッピョウ</t>
    </rPh>
    <rPh sb="32" eb="33">
      <t>モト</t>
    </rPh>
    <rPh sb="35" eb="37">
      <t>サンテイ</t>
    </rPh>
    <rPh sb="39" eb="41">
      <t>キホン</t>
    </rPh>
    <rPh sb="41" eb="43">
      <t>ブブン</t>
    </rPh>
    <rPh sb="44" eb="45">
      <t>ガク</t>
    </rPh>
    <rPh sb="46" eb="48">
      <t>キニュウ</t>
    </rPh>
    <phoneticPr fontId="1"/>
  </si>
  <si>
    <t>　　 なお、常勤以外の職員を配置している場合については、常勤に換算（常勤以外の職員の１か月の勤務時間の合計／就業規則等で定めた常勤職員の１か月の勤務時間）した上で計上すること。</t>
    <rPh sb="6" eb="8">
      <t>ジョウキン</t>
    </rPh>
    <rPh sb="8" eb="10">
      <t>イガイ</t>
    </rPh>
    <rPh sb="11" eb="13">
      <t>ショクイン</t>
    </rPh>
    <rPh sb="14" eb="16">
      <t>ハイチ</t>
    </rPh>
    <rPh sb="20" eb="22">
      <t>バアイ</t>
    </rPh>
    <rPh sb="28" eb="30">
      <t>ジョウキン</t>
    </rPh>
    <rPh sb="31" eb="33">
      <t>カンサン</t>
    </rPh>
    <rPh sb="34" eb="36">
      <t>ジョウキン</t>
    </rPh>
    <rPh sb="36" eb="38">
      <t>イガイ</t>
    </rPh>
    <rPh sb="39" eb="41">
      <t>ショクイン</t>
    </rPh>
    <rPh sb="44" eb="45">
      <t>ゲツ</t>
    </rPh>
    <rPh sb="46" eb="48">
      <t>キンム</t>
    </rPh>
    <rPh sb="48" eb="50">
      <t>ジカン</t>
    </rPh>
    <rPh sb="51" eb="53">
      <t>ゴウケイ</t>
    </rPh>
    <rPh sb="54" eb="56">
      <t>シュウギョウ</t>
    </rPh>
    <rPh sb="56" eb="58">
      <t>キソク</t>
    </rPh>
    <rPh sb="58" eb="59">
      <t>トウ</t>
    </rPh>
    <rPh sb="60" eb="61">
      <t>サダ</t>
    </rPh>
    <rPh sb="63" eb="65">
      <t>ジョウキン</t>
    </rPh>
    <rPh sb="65" eb="67">
      <t>ショクイン</t>
    </rPh>
    <rPh sb="70" eb="71">
      <t>ゲツ</t>
    </rPh>
    <rPh sb="72" eb="74">
      <t>キンム</t>
    </rPh>
    <rPh sb="74" eb="76">
      <t>ジカン</t>
    </rPh>
    <rPh sb="79" eb="80">
      <t>ウエ</t>
    </rPh>
    <rPh sb="81" eb="83">
      <t>ケイジョウ</t>
    </rPh>
    <phoneticPr fontId="1"/>
  </si>
  <si>
    <t>５．⑨欄は、各月の補助対象見込み児童数の合計を記入すること。（児童数の算出方法については、基準額の算出方法に準じること。）（小数点第２位まで記入。）</t>
    <phoneticPr fontId="1"/>
  </si>
  <si>
    <t>６．⑩欄は、平成30年度において、本事業による補助を受けていた施設等であって、別表に定める「基本部分（平成30年度経過措置分）」の基準額を適用する場合は「有」、適用しない場合は「無」と記入すること。</t>
    <rPh sb="3" eb="4">
      <t>ラン</t>
    </rPh>
    <rPh sb="39" eb="41">
      <t>ベッピョウ</t>
    </rPh>
    <rPh sb="42" eb="43">
      <t>サダ</t>
    </rPh>
    <rPh sb="46" eb="48">
      <t>キホン</t>
    </rPh>
    <rPh sb="48" eb="50">
      <t>ブブン</t>
    </rPh>
    <rPh sb="51" eb="53">
      <t>ヘイセイ</t>
    </rPh>
    <rPh sb="55" eb="57">
      <t>ネンド</t>
    </rPh>
    <rPh sb="57" eb="59">
      <t>ケイカ</t>
    </rPh>
    <rPh sb="59" eb="61">
      <t>ソチ</t>
    </rPh>
    <rPh sb="61" eb="62">
      <t>ブン</t>
    </rPh>
    <rPh sb="65" eb="68">
      <t>キジュンガク</t>
    </rPh>
    <rPh sb="69" eb="71">
      <t>テキヨウ</t>
    </rPh>
    <rPh sb="73" eb="75">
      <t>バアイ</t>
    </rPh>
    <rPh sb="77" eb="78">
      <t>ア</t>
    </rPh>
    <rPh sb="80" eb="82">
      <t>テキヨウ</t>
    </rPh>
    <rPh sb="85" eb="87">
      <t>バアイ</t>
    </rPh>
    <rPh sb="89" eb="90">
      <t>ナ</t>
    </rPh>
    <rPh sb="92" eb="94">
      <t>キニュウ</t>
    </rPh>
    <phoneticPr fontId="1"/>
  </si>
  <si>
    <t>７．⑪欄は、平成29年度において、本事業による補助を受けていた施設等であって、別表に定める「基本部分（平成29年度経過措置分）」の基準額を適用する場合は「有」、適用しない場合は「無」と記入すること。</t>
    <rPh sb="3" eb="4">
      <t>ラン</t>
    </rPh>
    <rPh sb="46" eb="48">
      <t>キホン</t>
    </rPh>
    <rPh sb="48" eb="50">
      <t>ブブン</t>
    </rPh>
    <rPh sb="49" eb="50">
      <t>ブン</t>
    </rPh>
    <rPh sb="51" eb="53">
      <t>ヘイセイ</t>
    </rPh>
    <rPh sb="55" eb="57">
      <t>ネンド</t>
    </rPh>
    <rPh sb="57" eb="59">
      <t>ケイカ</t>
    </rPh>
    <rPh sb="59" eb="61">
      <t>ソチ</t>
    </rPh>
    <rPh sb="61" eb="62">
      <t>ブン</t>
    </rPh>
    <rPh sb="65" eb="68">
      <t>キジュンガク</t>
    </rPh>
    <rPh sb="69" eb="71">
      <t>テキヨウ</t>
    </rPh>
    <rPh sb="73" eb="75">
      <t>バアイ</t>
    </rPh>
    <rPh sb="77" eb="78">
      <t>ア</t>
    </rPh>
    <rPh sb="80" eb="82">
      <t>テキヨウ</t>
    </rPh>
    <rPh sb="85" eb="87">
      <t>バアイ</t>
    </rPh>
    <rPh sb="89" eb="90">
      <t>ナ</t>
    </rPh>
    <rPh sb="92" eb="94">
      <t>キニュウ</t>
    </rPh>
    <phoneticPr fontId="1"/>
  </si>
  <si>
    <t>８．⑫欄は、新設または定員増を行う場合に、「新設の定員数」又は「増加する定員数」を記載すること。</t>
    <rPh sb="3" eb="4">
      <t>ラン</t>
    </rPh>
    <rPh sb="6" eb="8">
      <t>シンセツ</t>
    </rPh>
    <rPh sb="11" eb="14">
      <t>テイインゾウ</t>
    </rPh>
    <rPh sb="15" eb="16">
      <t>オコナ</t>
    </rPh>
    <rPh sb="17" eb="19">
      <t>バアイ</t>
    </rPh>
    <rPh sb="22" eb="24">
      <t>シンセツ</t>
    </rPh>
    <rPh sb="25" eb="28">
      <t>テイインスウ</t>
    </rPh>
    <rPh sb="29" eb="30">
      <t>マタ</t>
    </rPh>
    <rPh sb="32" eb="34">
      <t>ゾウカ</t>
    </rPh>
    <rPh sb="36" eb="39">
      <t>テイインスウ</t>
    </rPh>
    <rPh sb="41" eb="43">
      <t>キサイ</t>
    </rPh>
    <phoneticPr fontId="1"/>
  </si>
  <si>
    <t>９．⑬欄は、別表に定める移行を希望する施設に係る設備運営基準を満たしている場合は、「適」と、計画期間内に満たす見込みである施設は「否」と記入すること。</t>
    <rPh sb="3" eb="4">
      <t>ラン</t>
    </rPh>
    <rPh sb="6" eb="8">
      <t>ベッピョウ</t>
    </rPh>
    <rPh sb="9" eb="10">
      <t>サダ</t>
    </rPh>
    <rPh sb="12" eb="14">
      <t>イコウ</t>
    </rPh>
    <rPh sb="15" eb="17">
      <t>キボウ</t>
    </rPh>
    <rPh sb="19" eb="21">
      <t>シセツ</t>
    </rPh>
    <rPh sb="22" eb="23">
      <t>カカ</t>
    </rPh>
    <rPh sb="24" eb="26">
      <t>セツビ</t>
    </rPh>
    <rPh sb="26" eb="28">
      <t>ウンエイ</t>
    </rPh>
    <rPh sb="28" eb="30">
      <t>キジュン</t>
    </rPh>
    <rPh sb="31" eb="32">
      <t>ミ</t>
    </rPh>
    <rPh sb="37" eb="39">
      <t>バアイ</t>
    </rPh>
    <rPh sb="42" eb="43">
      <t>テキ</t>
    </rPh>
    <rPh sb="46" eb="48">
      <t>ケイカク</t>
    </rPh>
    <rPh sb="48" eb="51">
      <t>キカンナイ</t>
    </rPh>
    <rPh sb="52" eb="53">
      <t>ミ</t>
    </rPh>
    <rPh sb="55" eb="57">
      <t>ミコ</t>
    </rPh>
    <rPh sb="61" eb="63">
      <t>シセツ</t>
    </rPh>
    <rPh sb="65" eb="66">
      <t>イナ</t>
    </rPh>
    <phoneticPr fontId="19"/>
  </si>
  <si>
    <t>10．⑭欄は、別表に定める移行を希望する施設に係る職員配置基準に基づき必要となる職員数を記入すること。</t>
    <rPh sb="4" eb="5">
      <t>ラン</t>
    </rPh>
    <rPh sb="32" eb="33">
      <t>モト</t>
    </rPh>
    <rPh sb="35" eb="37">
      <t>ヒツヨウ</t>
    </rPh>
    <rPh sb="40" eb="43">
      <t>ショクインスウ</t>
    </rPh>
    <rPh sb="44" eb="46">
      <t>キニュウ</t>
    </rPh>
    <phoneticPr fontId="1"/>
  </si>
  <si>
    <t>11．⑮欄は、別表に定める移行を希望する施設に係る職員配置基準に基づき必要となる職員数のうち、保育士又は看護師等の割合が9割以上である場合は「9割以上」、6割である場合は「6割」、1/3以上である場合は「1/3」、1/4以上である場合は「1/4」と記入すること。</t>
    <rPh sb="4" eb="5">
      <t>ラン</t>
    </rPh>
    <rPh sb="7" eb="9">
      <t>ベッピョウ</t>
    </rPh>
    <rPh sb="10" eb="11">
      <t>サダ</t>
    </rPh>
    <rPh sb="13" eb="15">
      <t>イコウ</t>
    </rPh>
    <rPh sb="16" eb="18">
      <t>キボウ</t>
    </rPh>
    <rPh sb="20" eb="22">
      <t>シセツ</t>
    </rPh>
    <rPh sb="23" eb="24">
      <t>カカ</t>
    </rPh>
    <rPh sb="25" eb="27">
      <t>ショクイン</t>
    </rPh>
    <rPh sb="27" eb="29">
      <t>ハイチ</t>
    </rPh>
    <rPh sb="29" eb="31">
      <t>キジュン</t>
    </rPh>
    <rPh sb="32" eb="33">
      <t>モト</t>
    </rPh>
    <rPh sb="35" eb="37">
      <t>ヒツヨウ</t>
    </rPh>
    <rPh sb="40" eb="42">
      <t>ショクイン</t>
    </rPh>
    <rPh sb="42" eb="43">
      <t>スウ</t>
    </rPh>
    <rPh sb="47" eb="50">
      <t>ホイクシ</t>
    </rPh>
    <rPh sb="50" eb="51">
      <t>マタ</t>
    </rPh>
    <rPh sb="52" eb="55">
      <t>カンゴシ</t>
    </rPh>
    <rPh sb="55" eb="56">
      <t>トウ</t>
    </rPh>
    <rPh sb="57" eb="59">
      <t>ワリアイ</t>
    </rPh>
    <rPh sb="61" eb="62">
      <t>ワリ</t>
    </rPh>
    <rPh sb="62" eb="64">
      <t>イジョウ</t>
    </rPh>
    <rPh sb="67" eb="69">
      <t>バアイ</t>
    </rPh>
    <rPh sb="72" eb="73">
      <t>ワリ</t>
    </rPh>
    <rPh sb="73" eb="75">
      <t>イジョウ</t>
    </rPh>
    <rPh sb="78" eb="79">
      <t>ワリ</t>
    </rPh>
    <rPh sb="82" eb="84">
      <t>バアイ</t>
    </rPh>
    <rPh sb="87" eb="88">
      <t>ワリ</t>
    </rPh>
    <rPh sb="93" eb="95">
      <t>イジョウ</t>
    </rPh>
    <rPh sb="98" eb="100">
      <t>バアイ</t>
    </rPh>
    <rPh sb="110" eb="112">
      <t>イジョウ</t>
    </rPh>
    <rPh sb="115" eb="117">
      <t>バアイ</t>
    </rPh>
    <rPh sb="124" eb="126">
      <t>キニュウ</t>
    </rPh>
    <phoneticPr fontId="19"/>
  </si>
  <si>
    <t>9割以上</t>
    <rPh sb="1" eb="4">
      <t>ワリイジョウ</t>
    </rPh>
    <phoneticPr fontId="3"/>
  </si>
  <si>
    <t>12．⑯欄は、保育サポーター加算を適用する施設において、上段に、⑮欄の職員数0.4を乗じた人数（小数点以下切り捨て）を記入し、下段に、実際に配置している保育士及び看護師以外の保育従事者の人数を記入すること。</t>
    <rPh sb="4" eb="5">
      <t>ラン</t>
    </rPh>
    <rPh sb="17" eb="19">
      <t>テキヨウ</t>
    </rPh>
    <rPh sb="21" eb="23">
      <t>シセツ</t>
    </rPh>
    <rPh sb="28" eb="30">
      <t>ジョウダン</t>
    </rPh>
    <rPh sb="33" eb="34">
      <t>ラン</t>
    </rPh>
    <rPh sb="35" eb="38">
      <t>ショクインスウ</t>
    </rPh>
    <rPh sb="42" eb="43">
      <t>ジョウ</t>
    </rPh>
    <rPh sb="45" eb="47">
      <t>ニンズウ</t>
    </rPh>
    <rPh sb="48" eb="51">
      <t>ショウスウテン</t>
    </rPh>
    <rPh sb="51" eb="53">
      <t>イカ</t>
    </rPh>
    <rPh sb="53" eb="54">
      <t>キ</t>
    </rPh>
    <rPh sb="55" eb="56">
      <t>ス</t>
    </rPh>
    <rPh sb="59" eb="61">
      <t>キニュウ</t>
    </rPh>
    <rPh sb="63" eb="65">
      <t>ゲダン</t>
    </rPh>
    <rPh sb="67" eb="69">
      <t>ジッサイ</t>
    </rPh>
    <rPh sb="70" eb="72">
      <t>ハイチ</t>
    </rPh>
    <rPh sb="76" eb="79">
      <t>ホイクシ</t>
    </rPh>
    <rPh sb="79" eb="80">
      <t>オヨ</t>
    </rPh>
    <rPh sb="81" eb="84">
      <t>カンゴシ</t>
    </rPh>
    <rPh sb="84" eb="86">
      <t>イガイ</t>
    </rPh>
    <rPh sb="87" eb="89">
      <t>ホイク</t>
    </rPh>
    <rPh sb="89" eb="92">
      <t>ジュウジシャ</t>
    </rPh>
    <rPh sb="93" eb="95">
      <t>ニンズウ</t>
    </rPh>
    <rPh sb="96" eb="98">
      <t>キニュウ</t>
    </rPh>
    <phoneticPr fontId="19"/>
  </si>
  <si>
    <t>13．⑰欄は、上段に、移行を目指す保育所等について、保育所、認定こども園のいずれかを記入すること。下段に、認可化移行計画期間の始期から終期を記入すること。</t>
    <rPh sb="4" eb="5">
      <t>ラン</t>
    </rPh>
    <rPh sb="7" eb="9">
      <t>ジョウダン</t>
    </rPh>
    <rPh sb="11" eb="13">
      <t>イコウ</t>
    </rPh>
    <rPh sb="14" eb="16">
      <t>メザ</t>
    </rPh>
    <rPh sb="17" eb="21">
      <t>ホイクショトウ</t>
    </rPh>
    <rPh sb="26" eb="29">
      <t>ホイクショ</t>
    </rPh>
    <rPh sb="30" eb="32">
      <t>ニンテイ</t>
    </rPh>
    <rPh sb="35" eb="36">
      <t>エン</t>
    </rPh>
    <rPh sb="42" eb="44">
      <t>キニュウ</t>
    </rPh>
    <phoneticPr fontId="19"/>
  </si>
  <si>
    <t>14．交付申請の場合は、「所要額調書」とし、実績報告の場合は、「精算書」とすること。</t>
    <rPh sb="13" eb="16">
      <t>ショヨウガク</t>
    </rPh>
    <rPh sb="16" eb="18">
      <t>チョウショ</t>
    </rPh>
    <rPh sb="32" eb="35">
      <t>セイサンショ</t>
    </rPh>
    <phoneticPr fontId="3"/>
  </si>
  <si>
    <t>　医療的ケア児保育支援事業（補助率４分の３）</t>
    <rPh sb="1" eb="4">
      <t>イリョウテキ</t>
    </rPh>
    <rPh sb="6" eb="7">
      <t>ジ</t>
    </rPh>
    <rPh sb="7" eb="9">
      <t>ホイク</t>
    </rPh>
    <rPh sb="9" eb="11">
      <t>シエン</t>
    </rPh>
    <rPh sb="11" eb="13">
      <t>ジギョウ</t>
    </rPh>
    <rPh sb="14" eb="17">
      <t>ホジョリツ</t>
    </rPh>
    <rPh sb="18" eb="19">
      <t>ブン</t>
    </rPh>
    <phoneticPr fontId="3"/>
  </si>
  <si>
    <t>　医療的ケア児保育支援事業（補助率６分の５）</t>
    <rPh sb="1" eb="4">
      <t>イリョウテキ</t>
    </rPh>
    <rPh sb="6" eb="7">
      <t>ジ</t>
    </rPh>
    <rPh sb="7" eb="9">
      <t>ホイク</t>
    </rPh>
    <rPh sb="9" eb="11">
      <t>シエン</t>
    </rPh>
    <rPh sb="11" eb="13">
      <t>ジギョウ</t>
    </rPh>
    <rPh sb="14" eb="17">
      <t>ホジョリツ</t>
    </rPh>
    <rPh sb="18" eb="19">
      <t>ブン</t>
    </rPh>
    <phoneticPr fontId="3"/>
  </si>
  <si>
    <t>対象施設名</t>
    <phoneticPr fontId="1"/>
  </si>
  <si>
    <t>地域連携推進員
配置数</t>
    <rPh sb="0" eb="2">
      <t>チイキ</t>
    </rPh>
    <rPh sb="2" eb="4">
      <t>レンケイ</t>
    </rPh>
    <rPh sb="4" eb="7">
      <t>スイシンイン</t>
    </rPh>
    <rPh sb="8" eb="11">
      <t>ハイチスウ</t>
    </rPh>
    <phoneticPr fontId="1"/>
  </si>
  <si>
    <t>地域連携推進員の巡回支援施設数</t>
    <rPh sb="0" eb="2">
      <t>チイキ</t>
    </rPh>
    <rPh sb="2" eb="4">
      <t>レンケイ</t>
    </rPh>
    <rPh sb="4" eb="7">
      <t>スイシンイン</t>
    </rPh>
    <rPh sb="8" eb="10">
      <t>ジュンカイ</t>
    </rPh>
    <rPh sb="10" eb="12">
      <t>シエン</t>
    </rPh>
    <rPh sb="12" eb="15">
      <t>シセツスウ</t>
    </rPh>
    <phoneticPr fontId="1"/>
  </si>
  <si>
    <t>④（②－③）</t>
    <phoneticPr fontId="1"/>
  </si>
  <si>
    <t>か所</t>
    <rPh sb="1" eb="2">
      <t>ショ</t>
    </rPh>
    <phoneticPr fontId="1"/>
  </si>
  <si>
    <t>計</t>
    <rPh sb="0" eb="1">
      <t>ケイ</t>
    </rPh>
    <phoneticPr fontId="1"/>
  </si>
  <si>
    <t>１．⑦欄は、④欄、⑤欄及び⑥欄を比較し、最も少ない額を記入すること。</t>
    <phoneticPr fontId="1"/>
  </si>
  <si>
    <t>３．⑪欄は、保育所等における要支援児童等対応推進事業実施要綱３（２）⑤に定める地域連携推進員が、巡回支援を行う施設数（実数）を記入すること。</t>
    <rPh sb="3" eb="4">
      <t>ラン</t>
    </rPh>
    <rPh sb="6" eb="10">
      <t>ホイクショナド</t>
    </rPh>
    <rPh sb="14" eb="17">
      <t>ヨウシエン</t>
    </rPh>
    <rPh sb="17" eb="20">
      <t>ジドウナド</t>
    </rPh>
    <rPh sb="20" eb="22">
      <t>タイオウ</t>
    </rPh>
    <rPh sb="22" eb="24">
      <t>スイシン</t>
    </rPh>
    <rPh sb="24" eb="26">
      <t>ジギョウ</t>
    </rPh>
    <rPh sb="26" eb="28">
      <t>ジッシ</t>
    </rPh>
    <rPh sb="28" eb="30">
      <t>ヨウコウ</t>
    </rPh>
    <rPh sb="36" eb="37">
      <t>サダ</t>
    </rPh>
    <rPh sb="39" eb="41">
      <t>チイキ</t>
    </rPh>
    <rPh sb="41" eb="43">
      <t>レンケイ</t>
    </rPh>
    <rPh sb="43" eb="46">
      <t>スイシンイン</t>
    </rPh>
    <rPh sb="48" eb="50">
      <t>ジュンカイ</t>
    </rPh>
    <rPh sb="50" eb="52">
      <t>シエン</t>
    </rPh>
    <rPh sb="53" eb="54">
      <t>オコナ</t>
    </rPh>
    <rPh sb="55" eb="58">
      <t>シセツスウ</t>
    </rPh>
    <rPh sb="59" eb="61">
      <t>ジッスウ</t>
    </rPh>
    <rPh sb="63" eb="65">
      <t>キニュウ</t>
    </rPh>
    <phoneticPr fontId="1"/>
  </si>
  <si>
    <t>　</t>
    <phoneticPr fontId="1"/>
  </si>
  <si>
    <t>寄付金その他の
収入（予定）額</t>
    <rPh sb="0" eb="3">
      <t>キフキン</t>
    </rPh>
    <rPh sb="8" eb="10">
      <t>シュウニュウ</t>
    </rPh>
    <rPh sb="11" eb="13">
      <t>ヨテイ</t>
    </rPh>
    <rPh sb="14" eb="15">
      <t>ガク</t>
    </rPh>
    <phoneticPr fontId="1"/>
  </si>
  <si>
    <t>補助基本額</t>
    <rPh sb="0" eb="2">
      <t>ホジョ</t>
    </rPh>
    <rPh sb="2" eb="4">
      <t>キホン</t>
    </rPh>
    <rPh sb="4" eb="5">
      <t>ガク</t>
    </rPh>
    <phoneticPr fontId="1"/>
  </si>
  <si>
    <t>市町村　名</t>
    <rPh sb="0" eb="3">
      <t>シチョウソン</t>
    </rPh>
    <rPh sb="4" eb="5">
      <t>メイ</t>
    </rPh>
    <phoneticPr fontId="1"/>
  </si>
  <si>
    <t>か所</t>
  </si>
  <si>
    <t>名</t>
    <rPh sb="0" eb="1">
      <t>メイ</t>
    </rPh>
    <phoneticPr fontId="1"/>
  </si>
  <si>
    <t>差引額</t>
    <rPh sb="0" eb="3">
      <t>サシヒキガク</t>
    </rPh>
    <phoneticPr fontId="3"/>
  </si>
  <si>
    <t>③（①-②）</t>
    <phoneticPr fontId="1"/>
  </si>
  <si>
    <t>（１）基本改善事業</t>
    <phoneticPr fontId="1"/>
  </si>
  <si>
    <t>　①保育所等設置促進事業</t>
    <phoneticPr fontId="3"/>
  </si>
  <si>
    <t>(1)　計（A)</t>
    <rPh sb="4" eb="5">
      <t>ケイ</t>
    </rPh>
    <phoneticPr fontId="1"/>
  </si>
  <si>
    <t>（２）環境改善事業</t>
    <phoneticPr fontId="1"/>
  </si>
  <si>
    <t>　①障害児受入促進事業</t>
    <phoneticPr fontId="3"/>
  </si>
  <si>
    <t>　②分園推進事業</t>
    <rPh sb="2" eb="4">
      <t>ブンエン</t>
    </rPh>
    <rPh sb="4" eb="6">
      <t>スイシン</t>
    </rPh>
    <rPh sb="6" eb="8">
      <t>ジギョウ</t>
    </rPh>
    <phoneticPr fontId="3"/>
  </si>
  <si>
    <t>　③熱中症対策事業</t>
    <rPh sb="2" eb="5">
      <t>ネッチュウショウ</t>
    </rPh>
    <rPh sb="5" eb="7">
      <t>タイサク</t>
    </rPh>
    <phoneticPr fontId="1"/>
  </si>
  <si>
    <t>　④病児保育事業（体調不良児対応型)推進事業</t>
    <phoneticPr fontId="1"/>
  </si>
  <si>
    <t>　⑤感染症対策のための改修整備等事業</t>
    <rPh sb="2" eb="5">
      <t>カンセンショウ</t>
    </rPh>
    <rPh sb="5" eb="7">
      <t>タイサク</t>
    </rPh>
    <rPh sb="11" eb="13">
      <t>カイシュウ</t>
    </rPh>
    <rPh sb="13" eb="15">
      <t>セイビ</t>
    </rPh>
    <rPh sb="15" eb="16">
      <t>トウ</t>
    </rPh>
    <rPh sb="16" eb="18">
      <t>ジギョウ</t>
    </rPh>
    <phoneticPr fontId="1"/>
  </si>
  <si>
    <t>　⑥保育環境向上等事業</t>
    <rPh sb="2" eb="11">
      <t>ホイクカンキョウコウジョウトウジギョウ</t>
    </rPh>
    <phoneticPr fontId="1"/>
  </si>
  <si>
    <t>合　　計（A＋B）</t>
    <rPh sb="0" eb="1">
      <t>ア</t>
    </rPh>
    <rPh sb="3" eb="4">
      <t>ケイ</t>
    </rPh>
    <phoneticPr fontId="1"/>
  </si>
  <si>
    <t>１．①から⑧の各欄には各施設の合計を記入すること。</t>
    <rPh sb="7" eb="9">
      <t>カクラン</t>
    </rPh>
    <rPh sb="11" eb="14">
      <t>カクシセツ</t>
    </rPh>
    <rPh sb="15" eb="17">
      <t>ゴウケイ</t>
    </rPh>
    <rPh sb="18" eb="20">
      <t>キニュウ</t>
    </rPh>
    <phoneticPr fontId="1"/>
  </si>
  <si>
    <t>市町村</t>
    <rPh sb="0" eb="3">
      <t>シチョウソン</t>
    </rPh>
    <phoneticPr fontId="3"/>
  </si>
  <si>
    <t>　保育環境改善等事業（総括）</t>
    <rPh sb="1" eb="3">
      <t>ホイク</t>
    </rPh>
    <rPh sb="3" eb="5">
      <t>カンキョウ</t>
    </rPh>
    <rPh sb="5" eb="7">
      <t>カイゼン</t>
    </rPh>
    <rPh sb="7" eb="8">
      <t>トウ</t>
    </rPh>
    <rPh sb="8" eb="10">
      <t>ジギョウ</t>
    </rPh>
    <rPh sb="11" eb="13">
      <t>ソウカツ</t>
    </rPh>
    <phoneticPr fontId="3"/>
  </si>
  <si>
    <t>対象経費の
支出（予定）額</t>
    <rPh sb="0" eb="2">
      <t>タイショウ</t>
    </rPh>
    <rPh sb="2" eb="4">
      <t>ケイヒ</t>
    </rPh>
    <rPh sb="6" eb="8">
      <t>シシュツ</t>
    </rPh>
    <rPh sb="9" eb="11">
      <t>ヨテイ</t>
    </rPh>
    <phoneticPr fontId="3"/>
  </si>
  <si>
    <t>寄付金その他
の収入（予定）額</t>
    <rPh sb="0" eb="3">
      <t>キフキン</t>
    </rPh>
    <rPh sb="5" eb="6">
      <t>タ</t>
    </rPh>
    <rPh sb="8" eb="10">
      <t>シュウニュウ</t>
    </rPh>
    <rPh sb="11" eb="13">
      <t>ヨテイ</t>
    </rPh>
    <rPh sb="14" eb="15">
      <t>ガク</t>
    </rPh>
    <phoneticPr fontId="1"/>
  </si>
  <si>
    <t>名</t>
    <rPh sb="0" eb="1">
      <t>メイ</t>
    </rPh>
    <phoneticPr fontId="3"/>
  </si>
  <si>
    <t>　（１）基本改善事業</t>
    <rPh sb="4" eb="6">
      <t>キホン</t>
    </rPh>
    <rPh sb="6" eb="8">
      <t>カイゼン</t>
    </rPh>
    <rPh sb="8" eb="10">
      <t>ジギョウ</t>
    </rPh>
    <phoneticPr fontId="3"/>
  </si>
  <si>
    <t>　　①保育所等設置促進事業</t>
    <rPh sb="3" eb="5">
      <t>ホイク</t>
    </rPh>
    <rPh sb="5" eb="6">
      <t>ショ</t>
    </rPh>
    <rPh sb="6" eb="7">
      <t>トウ</t>
    </rPh>
    <rPh sb="7" eb="9">
      <t>セッチ</t>
    </rPh>
    <rPh sb="9" eb="11">
      <t>ソクシン</t>
    </rPh>
    <rPh sb="11" eb="13">
      <t>ジギョウ</t>
    </rPh>
    <phoneticPr fontId="3"/>
  </si>
  <si>
    <t>対象経費の
支出予定額</t>
    <rPh sb="0" eb="2">
      <t>タイショウ</t>
    </rPh>
    <rPh sb="2" eb="4">
      <t>ケイヒ</t>
    </rPh>
    <rPh sb="6" eb="8">
      <t>シシュツ</t>
    </rPh>
    <rPh sb="8" eb="10">
      <t>ヨテイ</t>
    </rPh>
    <rPh sb="10" eb="11">
      <t>ガク</t>
    </rPh>
    <phoneticPr fontId="3"/>
  </si>
  <si>
    <t>提供する保育サービス内容</t>
    <rPh sb="0" eb="2">
      <t>テイキョウ</t>
    </rPh>
    <rPh sb="4" eb="6">
      <t>ホイク</t>
    </rPh>
    <rPh sb="10" eb="12">
      <t>ナイヨウ</t>
    </rPh>
    <phoneticPr fontId="3"/>
  </si>
  <si>
    <t>実施事業内容</t>
    <rPh sb="0" eb="2">
      <t>ジッシ</t>
    </rPh>
    <rPh sb="2" eb="4">
      <t>ジギョウ</t>
    </rPh>
    <rPh sb="4" eb="6">
      <t>ナイヨウ</t>
    </rPh>
    <phoneticPr fontId="3"/>
  </si>
  <si>
    <t>公</t>
    <rPh sb="0" eb="1">
      <t>コウ</t>
    </rPh>
    <phoneticPr fontId="1"/>
  </si>
  <si>
    <t>１．既存施設の改修費用　　
２．設備の設置費及び修繕費
３．備品の購入費</t>
    <rPh sb="2" eb="4">
      <t>キゾン</t>
    </rPh>
    <rPh sb="4" eb="6">
      <t>シセツ</t>
    </rPh>
    <rPh sb="7" eb="9">
      <t>カイシュウ</t>
    </rPh>
    <rPh sb="9" eb="11">
      <t>ヒヨウ</t>
    </rPh>
    <rPh sb="16" eb="18">
      <t>セツビ</t>
    </rPh>
    <rPh sb="19" eb="22">
      <t>セッチヒ</t>
    </rPh>
    <rPh sb="22" eb="23">
      <t>オヨ</t>
    </rPh>
    <rPh sb="24" eb="27">
      <t>シュウゼンヒ</t>
    </rPh>
    <rPh sb="30" eb="32">
      <t>ビヒン</t>
    </rPh>
    <rPh sb="33" eb="36">
      <t>コウニュウヒ</t>
    </rPh>
    <phoneticPr fontId="3"/>
  </si>
  <si>
    <t>（記載上の注意）</t>
    <phoneticPr fontId="1"/>
  </si>
  <si>
    <t>　保育環境改善等事業</t>
    <rPh sb="1" eb="3">
      <t>ホイク</t>
    </rPh>
    <rPh sb="3" eb="5">
      <t>カンキョウ</t>
    </rPh>
    <rPh sb="5" eb="7">
      <t>カイゼン</t>
    </rPh>
    <rPh sb="7" eb="8">
      <t>トウ</t>
    </rPh>
    <rPh sb="8" eb="10">
      <t>ジギョウ</t>
    </rPh>
    <phoneticPr fontId="3"/>
  </si>
  <si>
    <t>施設名</t>
    <rPh sb="0" eb="2">
      <t>シセツ</t>
    </rPh>
    <rPh sb="2" eb="3">
      <t>メイ</t>
    </rPh>
    <phoneticPr fontId="3"/>
  </si>
  <si>
    <t>私</t>
    <rPh sb="0" eb="1">
      <t>ワタシ</t>
    </rPh>
    <phoneticPr fontId="1"/>
  </si>
  <si>
    <t>補助基本額</t>
    <rPh sb="0" eb="2">
      <t>ホジョ</t>
    </rPh>
    <rPh sb="2" eb="5">
      <t>キホンガク</t>
    </rPh>
    <phoneticPr fontId="3"/>
  </si>
  <si>
    <t>補助所要額</t>
    <rPh sb="0" eb="2">
      <t>ホジョ</t>
    </rPh>
    <rPh sb="2" eb="5">
      <t>ショヨウガク</t>
    </rPh>
    <phoneticPr fontId="3"/>
  </si>
  <si>
    <t>１．②欄は、市町村の場合「公」と、社会福祉法人等の場合「私」と記入すること。</t>
    <rPh sb="3" eb="4">
      <t>ラン</t>
    </rPh>
    <rPh sb="6" eb="9">
      <t>シチョウソン</t>
    </rPh>
    <rPh sb="10" eb="12">
      <t>バアイ</t>
    </rPh>
    <rPh sb="13" eb="14">
      <t>コウ</t>
    </rPh>
    <rPh sb="17" eb="19">
      <t>シャカイ</t>
    </rPh>
    <rPh sb="19" eb="21">
      <t>フクシ</t>
    </rPh>
    <rPh sb="21" eb="23">
      <t>ホウジン</t>
    </rPh>
    <rPh sb="23" eb="24">
      <t>トウ</t>
    </rPh>
    <rPh sb="25" eb="27">
      <t>バアイ</t>
    </rPh>
    <rPh sb="28" eb="29">
      <t>シ</t>
    </rPh>
    <rPh sb="31" eb="33">
      <t>キニュウ</t>
    </rPh>
    <phoneticPr fontId="3"/>
  </si>
  <si>
    <t>３．⑩欄は、⑨欄の額に交付要綱の別表の第５欄に定める補助率を乗じて得た額（１，０００円未満の端数が生じた場合は、これを切り捨てるものとする。）を記入すること。</t>
    <rPh sb="11" eb="13">
      <t>コウフ</t>
    </rPh>
    <rPh sb="13" eb="15">
      <t>ヨウコウ</t>
    </rPh>
    <rPh sb="16" eb="18">
      <t>ベッピョウ</t>
    </rPh>
    <rPh sb="19" eb="20">
      <t>ダイ</t>
    </rPh>
    <rPh sb="21" eb="22">
      <t>ラン</t>
    </rPh>
    <rPh sb="23" eb="24">
      <t>サダ</t>
    </rPh>
    <rPh sb="26" eb="28">
      <t>ホジョ</t>
    </rPh>
    <rPh sb="28" eb="29">
      <t>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キニュウ</t>
    </rPh>
    <phoneticPr fontId="1"/>
  </si>
  <si>
    <t>４．⑪欄は、保育所、保育所分園の別を記入すること。</t>
    <rPh sb="3" eb="4">
      <t>ラン</t>
    </rPh>
    <rPh sb="10" eb="13">
      <t>ホイクショ</t>
    </rPh>
    <rPh sb="13" eb="15">
      <t>ブンエン</t>
    </rPh>
    <rPh sb="16" eb="17">
      <t>ベツ</t>
    </rPh>
    <phoneticPr fontId="3"/>
  </si>
  <si>
    <t>５．⑫欄は、該当するもの全ての番号に○をすること。</t>
    <rPh sb="3" eb="4">
      <t>ラン</t>
    </rPh>
    <phoneticPr fontId="3"/>
  </si>
  <si>
    <t>　　②病児保育事業（体調不良児対応型)設置促進事業</t>
    <rPh sb="3" eb="4">
      <t>ビョウ</t>
    </rPh>
    <rPh sb="4" eb="5">
      <t>ジ</t>
    </rPh>
    <rPh sb="5" eb="7">
      <t>ホイク</t>
    </rPh>
    <rPh sb="7" eb="9">
      <t>ジギョウ</t>
    </rPh>
    <rPh sb="10" eb="12">
      <t>タイチョウ</t>
    </rPh>
    <rPh sb="12" eb="14">
      <t>フリョウ</t>
    </rPh>
    <rPh sb="14" eb="15">
      <t>ジ</t>
    </rPh>
    <rPh sb="15" eb="17">
      <t>タイオウ</t>
    </rPh>
    <rPh sb="17" eb="18">
      <t>ガタ</t>
    </rPh>
    <rPh sb="19" eb="21">
      <t>セッチ</t>
    </rPh>
    <rPh sb="21" eb="23">
      <t>ソクシン</t>
    </rPh>
    <rPh sb="23" eb="25">
      <t>ジギョウ</t>
    </rPh>
    <phoneticPr fontId="3"/>
  </si>
  <si>
    <t>事業開始
年月日</t>
    <rPh sb="0" eb="2">
      <t>ジギョウ</t>
    </rPh>
    <rPh sb="2" eb="4">
      <t>カイシ</t>
    </rPh>
    <phoneticPr fontId="3"/>
  </si>
  <si>
    <t>１．既存施設の改修費用　
２．設備の設置費及び修繕費
３．備品の購入費</t>
    <phoneticPr fontId="3"/>
  </si>
  <si>
    <t>補助所要額</t>
    <rPh sb="0" eb="2">
      <t>ホジョ</t>
    </rPh>
    <rPh sb="2" eb="4">
      <t>ショヨウ</t>
    </rPh>
    <rPh sb="4" eb="5">
      <t>ガク</t>
    </rPh>
    <phoneticPr fontId="3"/>
  </si>
  <si>
    <t>４．⑪欄は、病児・病後児保育事業（体調不良児対応型）を開始する年月日を記入すること。</t>
    <rPh sb="3" eb="4">
      <t>ラン</t>
    </rPh>
    <rPh sb="6" eb="7">
      <t>ビョウ</t>
    </rPh>
    <rPh sb="7" eb="8">
      <t>ジ</t>
    </rPh>
    <rPh sb="9" eb="11">
      <t>ビョウゴ</t>
    </rPh>
    <rPh sb="11" eb="12">
      <t>ジ</t>
    </rPh>
    <rPh sb="12" eb="14">
      <t>ホイク</t>
    </rPh>
    <rPh sb="14" eb="16">
      <t>ジギョウ</t>
    </rPh>
    <rPh sb="17" eb="19">
      <t>タイチョウ</t>
    </rPh>
    <rPh sb="19" eb="21">
      <t>フリョウ</t>
    </rPh>
    <rPh sb="21" eb="22">
      <t>ジ</t>
    </rPh>
    <rPh sb="22" eb="24">
      <t>タイオウ</t>
    </rPh>
    <rPh sb="24" eb="25">
      <t>ガタ</t>
    </rPh>
    <rPh sb="27" eb="29">
      <t>カイシ</t>
    </rPh>
    <rPh sb="31" eb="32">
      <t>ネン</t>
    </rPh>
    <rPh sb="32" eb="33">
      <t>ガツ</t>
    </rPh>
    <rPh sb="33" eb="34">
      <t>ヒ</t>
    </rPh>
    <rPh sb="35" eb="37">
      <t>キニュウ</t>
    </rPh>
    <phoneticPr fontId="3"/>
  </si>
  <si>
    <t>５．⑫欄は、該当するもの全ての番号に○をすること。</t>
    <rPh sb="3" eb="4">
      <t>ラン</t>
    </rPh>
    <rPh sb="6" eb="8">
      <t>ガイトウ</t>
    </rPh>
    <rPh sb="12" eb="13">
      <t>スベ</t>
    </rPh>
    <rPh sb="15" eb="17">
      <t>バンゴウ</t>
    </rPh>
    <phoneticPr fontId="3"/>
  </si>
  <si>
    <t>　（２）環境改善事業</t>
    <rPh sb="4" eb="6">
      <t>カンキョウ</t>
    </rPh>
    <rPh sb="6" eb="8">
      <t>カイゼン</t>
    </rPh>
    <rPh sb="8" eb="10">
      <t>ジギョウ</t>
    </rPh>
    <phoneticPr fontId="3"/>
  </si>
  <si>
    <t>　　①障害児受入促進事業</t>
    <rPh sb="3" eb="5">
      <t>ショウガイ</t>
    </rPh>
    <rPh sb="5" eb="6">
      <t>ジ</t>
    </rPh>
    <rPh sb="6" eb="8">
      <t>ウケイレ</t>
    </rPh>
    <rPh sb="8" eb="10">
      <t>ソクシン</t>
    </rPh>
    <rPh sb="10" eb="12">
      <t>ジギョウ</t>
    </rPh>
    <phoneticPr fontId="3"/>
  </si>
  <si>
    <t>補助基本額</t>
    <rPh sb="0" eb="2">
      <t>ホジョ</t>
    </rPh>
    <rPh sb="2" eb="4">
      <t>キホン</t>
    </rPh>
    <rPh sb="4" eb="5">
      <t>ガク</t>
    </rPh>
    <phoneticPr fontId="3"/>
  </si>
  <si>
    <t>４．⑪欄は、該当するもの全ての番号に○をすること。</t>
    <rPh sb="3" eb="4">
      <t>ラン</t>
    </rPh>
    <phoneticPr fontId="3"/>
  </si>
  <si>
    <t>（２）環境改善事業</t>
    <rPh sb="3" eb="5">
      <t>カンキョウ</t>
    </rPh>
    <rPh sb="5" eb="7">
      <t>カイゼン</t>
    </rPh>
    <rPh sb="7" eb="9">
      <t>ジギョウ</t>
    </rPh>
    <phoneticPr fontId="3"/>
  </si>
  <si>
    <t>　　②分園推進事業</t>
    <rPh sb="3" eb="5">
      <t>ブンエン</t>
    </rPh>
    <rPh sb="5" eb="7">
      <t>スイシン</t>
    </rPh>
    <rPh sb="7" eb="9">
      <t>ジギョウ</t>
    </rPh>
    <phoneticPr fontId="3"/>
  </si>
  <si>
    <t>１．設備の設置費及び修繕費
２．備品の購入費</t>
    <phoneticPr fontId="3"/>
  </si>
  <si>
    <t>　　③熱中症対策事業</t>
    <rPh sb="3" eb="5">
      <t>ネッチュウ</t>
    </rPh>
    <rPh sb="5" eb="6">
      <t>ショウ</t>
    </rPh>
    <rPh sb="6" eb="8">
      <t>タイサク</t>
    </rPh>
    <rPh sb="8" eb="10">
      <t>ジギョウ</t>
    </rPh>
    <phoneticPr fontId="3"/>
  </si>
  <si>
    <t>設置内容</t>
    <rPh sb="0" eb="2">
      <t>セッチ</t>
    </rPh>
    <rPh sb="2" eb="4">
      <t>ナイヨウ</t>
    </rPh>
    <phoneticPr fontId="3"/>
  </si>
  <si>
    <t>新規</t>
    <rPh sb="0" eb="2">
      <t>シンキ</t>
    </rPh>
    <phoneticPr fontId="1"/>
  </si>
  <si>
    <t>更新</t>
    <rPh sb="0" eb="2">
      <t>コウシン</t>
    </rPh>
    <phoneticPr fontId="1"/>
  </si>
  <si>
    <t>新規及び更新</t>
    <rPh sb="0" eb="2">
      <t>シンキ</t>
    </rPh>
    <rPh sb="2" eb="3">
      <t>オヨ</t>
    </rPh>
    <rPh sb="4" eb="6">
      <t>コウシン</t>
    </rPh>
    <phoneticPr fontId="1"/>
  </si>
  <si>
    <t>４．⑪欄は、冷房設備の新規設置のみの場合「新規」、更新のみの場合「更新」、新規設置及び更新の場合「新規及び更新」と記入すること。</t>
    <rPh sb="6" eb="8">
      <t>レイボウ</t>
    </rPh>
    <rPh sb="8" eb="10">
      <t>セツビ</t>
    </rPh>
    <rPh sb="11" eb="13">
      <t>シンキ</t>
    </rPh>
    <rPh sb="13" eb="15">
      <t>セッチ</t>
    </rPh>
    <rPh sb="18" eb="20">
      <t>バアイ</t>
    </rPh>
    <rPh sb="21" eb="23">
      <t>シンキ</t>
    </rPh>
    <rPh sb="25" eb="27">
      <t>コウシン</t>
    </rPh>
    <rPh sb="30" eb="32">
      <t>バアイ</t>
    </rPh>
    <rPh sb="33" eb="35">
      <t>コウシン</t>
    </rPh>
    <rPh sb="37" eb="39">
      <t>シンキ</t>
    </rPh>
    <rPh sb="39" eb="41">
      <t>セッチ</t>
    </rPh>
    <rPh sb="41" eb="42">
      <t>オヨ</t>
    </rPh>
    <rPh sb="43" eb="45">
      <t>コウシン</t>
    </rPh>
    <rPh sb="46" eb="48">
      <t>バアイ</t>
    </rPh>
    <rPh sb="49" eb="51">
      <t>シンキ</t>
    </rPh>
    <rPh sb="51" eb="52">
      <t>オヨ</t>
    </rPh>
    <rPh sb="53" eb="55">
      <t>コウシン</t>
    </rPh>
    <rPh sb="57" eb="59">
      <t>キニュウ</t>
    </rPh>
    <phoneticPr fontId="1"/>
  </si>
  <si>
    <t>　　④病児保育事業（体調不良児対応型)推進事業</t>
    <rPh sb="3" eb="4">
      <t>ヤマイ</t>
    </rPh>
    <rPh sb="4" eb="5">
      <t>ジ</t>
    </rPh>
    <rPh sb="5" eb="7">
      <t>ホイク</t>
    </rPh>
    <rPh sb="7" eb="9">
      <t>ジギョウ</t>
    </rPh>
    <rPh sb="10" eb="12">
      <t>タイチョウ</t>
    </rPh>
    <rPh sb="12" eb="14">
      <t>フリョウ</t>
    </rPh>
    <rPh sb="14" eb="15">
      <t>ジ</t>
    </rPh>
    <rPh sb="15" eb="17">
      <t>タイオウ</t>
    </rPh>
    <rPh sb="17" eb="18">
      <t>ガタ</t>
    </rPh>
    <rPh sb="19" eb="21">
      <t>スイシン</t>
    </rPh>
    <rPh sb="21" eb="23">
      <t>ジギョウ</t>
    </rPh>
    <phoneticPr fontId="3"/>
  </si>
  <si>
    <t>　　⑤感染症対策のための改修整備等事業</t>
    <rPh sb="3" eb="8">
      <t>カンセンショウタイサク</t>
    </rPh>
    <rPh sb="12" eb="14">
      <t>カイシュウ</t>
    </rPh>
    <rPh sb="14" eb="16">
      <t>セイビ</t>
    </rPh>
    <rPh sb="16" eb="17">
      <t>トウ</t>
    </rPh>
    <rPh sb="17" eb="19">
      <t>ジギョウ</t>
    </rPh>
    <phoneticPr fontId="3"/>
  </si>
  <si>
    <t>支出予定の内容</t>
    <rPh sb="0" eb="2">
      <t>シシュツ</t>
    </rPh>
    <rPh sb="2" eb="4">
      <t>ヨテイ</t>
    </rPh>
    <rPh sb="5" eb="7">
      <t>ナイヨウ</t>
    </rPh>
    <phoneticPr fontId="3"/>
  </si>
  <si>
    <t>４．⑪欄は、「トイレ・調理場の乾式化」や「非接触型蛇口の設置」等、支出した内容を具体的に記入すること。</t>
    <rPh sb="3" eb="4">
      <t>ラン</t>
    </rPh>
    <rPh sb="11" eb="14">
      <t>チョウリバ</t>
    </rPh>
    <rPh sb="15" eb="18">
      <t>カンシキカ</t>
    </rPh>
    <rPh sb="21" eb="24">
      <t>ヒセッショク</t>
    </rPh>
    <rPh sb="24" eb="25">
      <t>ガタ</t>
    </rPh>
    <rPh sb="25" eb="27">
      <t>ジャグチ</t>
    </rPh>
    <rPh sb="28" eb="30">
      <t>セッチ</t>
    </rPh>
    <rPh sb="31" eb="32">
      <t>トウ</t>
    </rPh>
    <rPh sb="33" eb="35">
      <t>シシュツ</t>
    </rPh>
    <rPh sb="37" eb="39">
      <t>ナイヨウ</t>
    </rPh>
    <rPh sb="40" eb="43">
      <t>グタイテキ</t>
    </rPh>
    <rPh sb="44" eb="46">
      <t>キニュウ</t>
    </rPh>
    <phoneticPr fontId="1"/>
  </si>
  <si>
    <t>　　⑥保育環境向上等事業</t>
    <rPh sb="3" eb="12">
      <t>ホイクカンキョウコウジョウトウジギョウ</t>
    </rPh>
    <phoneticPr fontId="3"/>
  </si>
  <si>
    <t>４．⑪欄は、「机・椅子の購入」や「フローリング貼の更新」等、支出した内容を具体的に記入すること。</t>
    <rPh sb="3" eb="4">
      <t>ラン</t>
    </rPh>
    <rPh sb="7" eb="8">
      <t>ツクエ</t>
    </rPh>
    <rPh sb="9" eb="11">
      <t>イス</t>
    </rPh>
    <rPh sb="12" eb="14">
      <t>コウニュウ</t>
    </rPh>
    <rPh sb="23" eb="24">
      <t>ハ</t>
    </rPh>
    <rPh sb="25" eb="27">
      <t>コウシン</t>
    </rPh>
    <rPh sb="28" eb="29">
      <t>トウ</t>
    </rPh>
    <rPh sb="30" eb="32">
      <t>シシュツ</t>
    </rPh>
    <rPh sb="34" eb="36">
      <t>ナイヨウ</t>
    </rPh>
    <rPh sb="37" eb="40">
      <t>グタイテキ</t>
    </rPh>
    <rPh sb="41" eb="43">
      <t>キニュウ</t>
    </rPh>
    <phoneticPr fontId="1"/>
  </si>
  <si>
    <t>市 町 村 名</t>
    <rPh sb="0" eb="1">
      <t>シ</t>
    </rPh>
    <rPh sb="2" eb="3">
      <t>マチ</t>
    </rPh>
    <rPh sb="4" eb="5">
      <t>ムラ</t>
    </rPh>
    <rPh sb="6" eb="7">
      <t>メイ</t>
    </rPh>
    <phoneticPr fontId="1"/>
  </si>
  <si>
    <t>③（①－②）</t>
    <phoneticPr fontId="1"/>
  </si>
  <si>
    <t>１．質の確保・向上のための研修事業</t>
    <phoneticPr fontId="1"/>
  </si>
  <si>
    <t>２．質の確保・向上のための巡回支援
　　指導事業</t>
    <phoneticPr fontId="1"/>
  </si>
  <si>
    <t>１．①欄から⑤欄の各欄には各箇所の合計を記載すること。</t>
    <rPh sb="3" eb="4">
      <t>ラン</t>
    </rPh>
    <rPh sb="7" eb="8">
      <t>ラン</t>
    </rPh>
    <rPh sb="9" eb="11">
      <t>カクラン</t>
    </rPh>
    <rPh sb="13" eb="14">
      <t>カク</t>
    </rPh>
    <rPh sb="14" eb="16">
      <t>カショ</t>
    </rPh>
    <rPh sb="17" eb="19">
      <t>ゴウケイ</t>
    </rPh>
    <rPh sb="20" eb="22">
      <t>キサイ</t>
    </rPh>
    <phoneticPr fontId="1"/>
  </si>
  <si>
    <t>２．⑥欄は、③欄、④欄及び⑤欄を比較し、最も少ない額を記載すること。</t>
    <rPh sb="3" eb="4">
      <t>ラン</t>
    </rPh>
    <rPh sb="7" eb="8">
      <t>ラン</t>
    </rPh>
    <rPh sb="10" eb="11">
      <t>ラン</t>
    </rPh>
    <rPh sb="11" eb="12">
      <t>オヨ</t>
    </rPh>
    <rPh sb="14" eb="15">
      <t>ラン</t>
    </rPh>
    <rPh sb="16" eb="18">
      <t>ヒカク</t>
    </rPh>
    <rPh sb="20" eb="21">
      <t>モット</t>
    </rPh>
    <rPh sb="22" eb="23">
      <t>スク</t>
    </rPh>
    <rPh sb="25" eb="26">
      <t>ガク</t>
    </rPh>
    <rPh sb="27" eb="29">
      <t>キサイ</t>
    </rPh>
    <phoneticPr fontId="1"/>
  </si>
  <si>
    <t>　保育所等の質の確保・向上のための取組強化事業（総括）</t>
    <rPh sb="24" eb="26">
      <t>ソウカツ</t>
    </rPh>
    <phoneticPr fontId="3"/>
  </si>
  <si>
    <t>（１）質の確保・向上のための研修事業</t>
    <phoneticPr fontId="1"/>
  </si>
  <si>
    <t>研修実施事業者（所）名</t>
    <rPh sb="0" eb="2">
      <t>ケンシュウ</t>
    </rPh>
    <rPh sb="2" eb="4">
      <t>ジッシ</t>
    </rPh>
    <rPh sb="4" eb="7">
      <t>ジギョウシャ</t>
    </rPh>
    <rPh sb="8" eb="9">
      <t>ショ</t>
    </rPh>
    <rPh sb="10" eb="11">
      <t>メイ</t>
    </rPh>
    <phoneticPr fontId="3"/>
  </si>
  <si>
    <t>研修開催場所</t>
    <rPh sb="0" eb="2">
      <t>ケンシュウ</t>
    </rPh>
    <rPh sb="2" eb="4">
      <t>カイサイ</t>
    </rPh>
    <rPh sb="4" eb="6">
      <t>バショ</t>
    </rPh>
    <phoneticPr fontId="3"/>
  </si>
  <si>
    <t>開催
回数</t>
    <rPh sb="0" eb="2">
      <t>カイサイ</t>
    </rPh>
    <rPh sb="3" eb="5">
      <t>カイスウ</t>
    </rPh>
    <phoneticPr fontId="3"/>
  </si>
  <si>
    <t>研修
受講者数</t>
    <rPh sb="0" eb="2">
      <t>ケンシュウ</t>
    </rPh>
    <rPh sb="3" eb="5">
      <t>ジュコウ</t>
    </rPh>
    <rPh sb="5" eb="6">
      <t>シャ</t>
    </rPh>
    <rPh sb="6" eb="7">
      <t>スウ</t>
    </rPh>
    <phoneticPr fontId="3"/>
  </si>
  <si>
    <t>研修の内容</t>
    <rPh sb="0" eb="2">
      <t>ケンシュウ</t>
    </rPh>
    <rPh sb="3" eb="5">
      <t>ナイヨウ</t>
    </rPh>
    <phoneticPr fontId="1"/>
  </si>
  <si>
    <t>差引額</t>
    <rPh sb="0" eb="2">
      <t>サシヒキ</t>
    </rPh>
    <rPh sb="2" eb="3">
      <t>ガク</t>
    </rPh>
    <phoneticPr fontId="3"/>
  </si>
  <si>
    <t>⑧（⑥-⑦）</t>
    <phoneticPr fontId="3"/>
  </si>
  <si>
    <t>回</t>
    <rPh sb="0" eb="1">
      <t>カイ</t>
    </rPh>
    <phoneticPr fontId="3"/>
  </si>
  <si>
    <t>１．事故報告
２．ガイドライン
３．検証
４．その他</t>
    <rPh sb="2" eb="4">
      <t>ジコ</t>
    </rPh>
    <rPh sb="4" eb="6">
      <t>ホウコク</t>
    </rPh>
    <rPh sb="18" eb="20">
      <t>ケンショウ</t>
    </rPh>
    <rPh sb="25" eb="26">
      <t>タ</t>
    </rPh>
    <phoneticPr fontId="1"/>
  </si>
  <si>
    <t>１．事故報告
２．ガイドライン
３．検証
４．その他</t>
    <phoneticPr fontId="1"/>
  </si>
  <si>
    <t>合計</t>
    <rPh sb="0" eb="2">
      <t>ゴウケイ</t>
    </rPh>
    <phoneticPr fontId="3"/>
  </si>
  <si>
    <t>か所</t>
    <phoneticPr fontId="1"/>
  </si>
  <si>
    <t>（記載上の注意）</t>
    <rPh sb="1" eb="4">
      <t>キサイジョウ</t>
    </rPh>
    <rPh sb="5" eb="7">
      <t>チュウイ</t>
    </rPh>
    <phoneticPr fontId="3"/>
  </si>
  <si>
    <t>１．②欄は、研修を開催する施設名及び住所を記載すること。</t>
    <phoneticPr fontId="3"/>
  </si>
  <si>
    <t>２．③欄は、実施延べ回数を記載すること。</t>
    <phoneticPr fontId="1"/>
  </si>
  <si>
    <t>３．④欄は、研修受講者の実人員数を記載すること。</t>
    <phoneticPr fontId="3"/>
  </si>
  <si>
    <t>４．⑤欄は、実施する研修内容に○をすること。</t>
    <rPh sb="3" eb="4">
      <t>ラン</t>
    </rPh>
    <rPh sb="6" eb="8">
      <t>ジッシ</t>
    </rPh>
    <rPh sb="10" eb="12">
      <t>ケンシュウ</t>
    </rPh>
    <rPh sb="12" eb="14">
      <t>ナイヨウ</t>
    </rPh>
    <phoneticPr fontId="1"/>
  </si>
  <si>
    <t>５．⑪欄は、⑧欄、⑨欄及び⑩欄を比較し、最も少ない額を記入すること。</t>
    <phoneticPr fontId="1"/>
  </si>
  <si>
    <t>　保育所等の質の確保・向上のための取組強化事業</t>
    <phoneticPr fontId="1"/>
  </si>
  <si>
    <t>寄付金その他の
収入（予定）額</t>
    <rPh sb="0" eb="3">
      <t>キフキン</t>
    </rPh>
    <rPh sb="5" eb="6">
      <t>タ</t>
    </rPh>
    <rPh sb="8" eb="10">
      <t>シュウニュウ</t>
    </rPh>
    <rPh sb="11" eb="13">
      <t>ヨテイ</t>
    </rPh>
    <rPh sb="14" eb="15">
      <t>ガク</t>
    </rPh>
    <phoneticPr fontId="3"/>
  </si>
  <si>
    <t>補助
基準額</t>
    <rPh sb="0" eb="2">
      <t>ホジョ</t>
    </rPh>
    <rPh sb="3" eb="5">
      <t>キジュン</t>
    </rPh>
    <rPh sb="5" eb="6">
      <t>ガク</t>
    </rPh>
    <phoneticPr fontId="3"/>
  </si>
  <si>
    <t>（２）質の確保・向上のための巡回支援指導事業</t>
    <phoneticPr fontId="1"/>
  </si>
  <si>
    <t>巡回支援指導
実施事業者（所）名</t>
    <rPh sb="0" eb="2">
      <t>ジュンカイ</t>
    </rPh>
    <rPh sb="2" eb="4">
      <t>シエン</t>
    </rPh>
    <rPh sb="4" eb="6">
      <t>シドウ</t>
    </rPh>
    <rPh sb="7" eb="9">
      <t>ジッシ</t>
    </rPh>
    <rPh sb="9" eb="12">
      <t>ジギョウシャ</t>
    </rPh>
    <rPh sb="13" eb="14">
      <t>ショ</t>
    </rPh>
    <rPh sb="15" eb="16">
      <t>メイ</t>
    </rPh>
    <phoneticPr fontId="3"/>
  </si>
  <si>
    <t>巡回支援
指導員数</t>
    <rPh sb="0" eb="2">
      <t>ジュンカイ</t>
    </rPh>
    <rPh sb="2" eb="4">
      <t>シエン</t>
    </rPh>
    <rPh sb="5" eb="8">
      <t>シドウイン</t>
    </rPh>
    <rPh sb="8" eb="9">
      <t>スウ</t>
    </rPh>
    <phoneticPr fontId="3"/>
  </si>
  <si>
    <t>１．②欄は、巡回支援指導員の実人数を記載すること。</t>
    <rPh sb="6" eb="8">
      <t>ジュンカイ</t>
    </rPh>
    <rPh sb="8" eb="10">
      <t>シエン</t>
    </rPh>
    <rPh sb="10" eb="12">
      <t>シドウ</t>
    </rPh>
    <rPh sb="12" eb="13">
      <t>イン</t>
    </rPh>
    <rPh sb="14" eb="15">
      <t>ジツ</t>
    </rPh>
    <rPh sb="15" eb="17">
      <t>ニンズウ</t>
    </rPh>
    <phoneticPr fontId="3"/>
  </si>
  <si>
    <t>２．⑧欄は、⑤欄、⑥欄及び⑦欄を比較し、最も少ない額を記入すること。</t>
    <phoneticPr fontId="1"/>
  </si>
  <si>
    <t>別記様式１０</t>
    <rPh sb="0" eb="2">
      <t>ベッキ</t>
    </rPh>
    <rPh sb="2" eb="4">
      <t>ヨウシキ</t>
    </rPh>
    <phoneticPr fontId="3"/>
  </si>
  <si>
    <t>１．②欄は、冷房設備を新規設置又は更新するための改修等を行う室数を記入すること。</t>
    <rPh sb="3" eb="4">
      <t>ラン</t>
    </rPh>
    <rPh sb="6" eb="8">
      <t>レイボウ</t>
    </rPh>
    <rPh sb="8" eb="10">
      <t>セツビ</t>
    </rPh>
    <rPh sb="11" eb="13">
      <t>シンキ</t>
    </rPh>
    <rPh sb="13" eb="15">
      <t>セッチ</t>
    </rPh>
    <rPh sb="15" eb="16">
      <t>マタ</t>
    </rPh>
    <rPh sb="17" eb="19">
      <t>コウシン</t>
    </rPh>
    <rPh sb="24" eb="26">
      <t>カイシュウ</t>
    </rPh>
    <rPh sb="26" eb="27">
      <t>トウ</t>
    </rPh>
    <rPh sb="28" eb="29">
      <t>オコナ</t>
    </rPh>
    <rPh sb="30" eb="31">
      <t>シツ</t>
    </rPh>
    <rPh sb="31" eb="32">
      <t>カズ</t>
    </rPh>
    <rPh sb="33" eb="35">
      <t>キニュウ</t>
    </rPh>
    <phoneticPr fontId="3"/>
  </si>
  <si>
    <t>スポット支援員
配置数</t>
    <rPh sb="4" eb="6">
      <t>シエン</t>
    </rPh>
    <rPh sb="6" eb="7">
      <t>イン</t>
    </rPh>
    <rPh sb="8" eb="10">
      <t>ハイチ</t>
    </rPh>
    <rPh sb="10" eb="11">
      <t>スウ</t>
    </rPh>
    <phoneticPr fontId="3"/>
  </si>
  <si>
    <t>⑪</t>
    <phoneticPr fontId="1"/>
  </si>
  <si>
    <t>　保育補助者雇上強化事業</t>
    <rPh sb="1" eb="3">
      <t>ホイク</t>
    </rPh>
    <rPh sb="3" eb="6">
      <t>ホジョシャ</t>
    </rPh>
    <rPh sb="6" eb="8">
      <t>ヨウジョウ</t>
    </rPh>
    <rPh sb="8" eb="10">
      <t>キョウカ</t>
    </rPh>
    <rPh sb="10" eb="12">
      <t>ジギョウ</t>
    </rPh>
    <phoneticPr fontId="3"/>
  </si>
  <si>
    <t>保育補助者
配置数</t>
  </si>
  <si>
    <t>　②病児保育事業（体調不良児対応型)設置促進事業</t>
  </si>
  <si>
    <t>　　③ノンコンタクトタイムスペース設置促進事業</t>
    <rPh sb="17" eb="19">
      <t>セッチ</t>
    </rPh>
    <rPh sb="19" eb="21">
      <t>ソクシン</t>
    </rPh>
    <rPh sb="21" eb="23">
      <t>ジギョウ</t>
    </rPh>
    <phoneticPr fontId="3"/>
  </si>
  <si>
    <t>４．⑩欄は、児童館（児童センター含む）、公民館、塾、スポーツクラブ、民家・アパート、保育所、認定こども園、幼稚園、団地集会室、空き店舗、公共施設（※）、その他から該当するものを選択すること。
　※「公共施設」とは、上記に記入した公共施設以外の公共施設をいう。</t>
    <rPh sb="20" eb="23">
      <t>コウミンカン</t>
    </rPh>
    <rPh sb="24" eb="25">
      <t>ジュク</t>
    </rPh>
    <rPh sb="34" eb="36">
      <t>ミンカ</t>
    </rPh>
    <rPh sb="57" eb="59">
      <t>ダンチ</t>
    </rPh>
    <rPh sb="59" eb="62">
      <t>シュウカイシツ</t>
    </rPh>
    <phoneticPr fontId="1"/>
  </si>
  <si>
    <t>別記様式８</t>
    <rPh sb="0" eb="4">
      <t>ベッキヨウシキ</t>
    </rPh>
    <phoneticPr fontId="3"/>
  </si>
  <si>
    <t>別記様式１１</t>
    <rPh sb="0" eb="2">
      <t>ベッキ</t>
    </rPh>
    <rPh sb="2" eb="4">
      <t>ヨウシキ</t>
    </rPh>
    <phoneticPr fontId="3"/>
  </si>
  <si>
    <r>
      <t>別記様式</t>
    </r>
    <r>
      <rPr>
        <sz val="14"/>
        <color theme="1"/>
        <rFont val="ＭＳ Ｐゴシック"/>
        <family val="3"/>
        <charset val="128"/>
      </rPr>
      <t>９</t>
    </r>
    <rPh sb="0" eb="2">
      <t>ベッキ</t>
    </rPh>
    <rPh sb="2" eb="4">
      <t>ヨウシキ</t>
    </rPh>
    <phoneticPr fontId="1"/>
  </si>
  <si>
    <r>
      <t>別記様式</t>
    </r>
    <r>
      <rPr>
        <sz val="14"/>
        <color theme="1"/>
        <rFont val="ＭＳ Ｐゴシック"/>
        <family val="3"/>
        <charset val="128"/>
      </rPr>
      <t>９</t>
    </r>
    <rPh sb="0" eb="2">
      <t>ベッキ</t>
    </rPh>
    <rPh sb="2" eb="4">
      <t>ヨウシキ</t>
    </rPh>
    <phoneticPr fontId="3"/>
  </si>
  <si>
    <r>
      <t>別記様式</t>
    </r>
    <r>
      <rPr>
        <sz val="14"/>
        <color theme="1"/>
        <rFont val="ＭＳ Ｐゴシック"/>
        <family val="3"/>
        <charset val="128"/>
      </rPr>
      <t>８</t>
    </r>
    <rPh sb="0" eb="2">
      <t>ベッキ</t>
    </rPh>
    <rPh sb="2" eb="4">
      <t>ヨウシキ</t>
    </rPh>
    <phoneticPr fontId="3"/>
  </si>
  <si>
    <t>別記様式８</t>
    <rPh sb="0" eb="2">
      <t>ベッキ</t>
    </rPh>
    <rPh sb="2" eb="4">
      <t>ヨウシキ</t>
    </rPh>
    <phoneticPr fontId="3"/>
  </si>
  <si>
    <t>　③ノンコンタクトタイムスペース設置促進事業</t>
    <phoneticPr fontId="3"/>
  </si>
  <si>
    <t>（２）（安全対策事業、緊急一時預かり推進事業、放課後児童クラブ閉所時間帯等における乳幼児受入れ支援事業、新型コロナウイルス感染症に係る保育所等事業継続支援事業以外)　計（B)</t>
    <rPh sb="4" eb="6">
      <t>アンゼン</t>
    </rPh>
    <rPh sb="6" eb="8">
      <t>タイサク</t>
    </rPh>
    <rPh sb="8" eb="10">
      <t>ジギョウ</t>
    </rPh>
    <rPh sb="11" eb="13">
      <t>キンキュウ</t>
    </rPh>
    <rPh sb="13" eb="15">
      <t>イチジ</t>
    </rPh>
    <rPh sb="15" eb="16">
      <t>アズ</t>
    </rPh>
    <rPh sb="18" eb="20">
      <t>スイシン</t>
    </rPh>
    <rPh sb="20" eb="22">
      <t>ジギョウ</t>
    </rPh>
    <rPh sb="23" eb="26">
      <t>ホウカゴ</t>
    </rPh>
    <rPh sb="26" eb="28">
      <t>ジドウ</t>
    </rPh>
    <rPh sb="31" eb="33">
      <t>ヘイショ</t>
    </rPh>
    <rPh sb="33" eb="37">
      <t>ジカンタイナド</t>
    </rPh>
    <rPh sb="41" eb="44">
      <t>ニュウヨウジ</t>
    </rPh>
    <rPh sb="44" eb="46">
      <t>ウケイ</t>
    </rPh>
    <rPh sb="47" eb="49">
      <t>シエン</t>
    </rPh>
    <rPh sb="49" eb="51">
      <t>ジギョウ</t>
    </rPh>
    <rPh sb="77" eb="79">
      <t>ジギョウ</t>
    </rPh>
    <rPh sb="79" eb="81">
      <t>イガイ</t>
    </rPh>
    <rPh sb="83" eb="84">
      <t>ケイ</t>
    </rPh>
    <phoneticPr fontId="3"/>
  </si>
  <si>
    <t>別記様式７</t>
    <rPh sb="0" eb="2">
      <t>ベッキ</t>
    </rPh>
    <rPh sb="2" eb="4">
      <t>ヨウシキ</t>
    </rPh>
    <phoneticPr fontId="3"/>
  </si>
  <si>
    <t>別記様式６</t>
    <rPh sb="0" eb="2">
      <t>ベッキ</t>
    </rPh>
    <rPh sb="2" eb="4">
      <t>ヨウシキ</t>
    </rPh>
    <phoneticPr fontId="3"/>
  </si>
  <si>
    <t>　　 ⑮欄の事業実施月数÷12×1,063,000円　（＋　⑯欄に「◯」を記入した場合、500,000円）</t>
    <rPh sb="4" eb="5">
      <t>ラン</t>
    </rPh>
    <rPh sb="6" eb="8">
      <t>ジギョウ</t>
    </rPh>
    <rPh sb="8" eb="10">
      <t>ジッシ</t>
    </rPh>
    <rPh sb="10" eb="12">
      <t>ツキスウ</t>
    </rPh>
    <rPh sb="25" eb="26">
      <t>エン</t>
    </rPh>
    <rPh sb="31" eb="32">
      <t>ラン</t>
    </rPh>
    <rPh sb="41" eb="43">
      <t>バアイ</t>
    </rPh>
    <rPh sb="51" eb="52">
      <t>エン</t>
    </rPh>
    <phoneticPr fontId="1"/>
  </si>
  <si>
    <t>別記様式５　保育所等における要支援児童等対応推進事業</t>
    <rPh sb="0" eb="2">
      <t>ベッキ</t>
    </rPh>
    <rPh sb="2" eb="4">
      <t>ヨウシキ</t>
    </rPh>
    <phoneticPr fontId="3"/>
  </si>
  <si>
    <t>別記様式４－２</t>
    <rPh sb="0" eb="2">
      <t>ベッキ</t>
    </rPh>
    <rPh sb="2" eb="4">
      <t>ヨウシキ</t>
    </rPh>
    <phoneticPr fontId="1"/>
  </si>
  <si>
    <t>交付申請時に、本資料と併せて「多様な保育促進事業の実施について」の別添３に定める「医療的ケア児保育支援事業実施要綱」の別紙「令和５年度医療的ケア児受入体制整備計画書兼実績報告書」を提出すること。</t>
    <rPh sb="0" eb="2">
      <t>コウフ</t>
    </rPh>
    <rPh sb="2" eb="5">
      <t>シンセイジ</t>
    </rPh>
    <rPh sb="7" eb="8">
      <t>ホン</t>
    </rPh>
    <rPh sb="8" eb="10">
      <t>シリョウ</t>
    </rPh>
    <rPh sb="11" eb="12">
      <t>アワ</t>
    </rPh>
    <rPh sb="59" eb="61">
      <t>ベッシ</t>
    </rPh>
    <rPh sb="62" eb="64">
      <t>レイワ</t>
    </rPh>
    <rPh sb="65" eb="67">
      <t>ネンド</t>
    </rPh>
    <rPh sb="67" eb="70">
      <t>イリョウテキ</t>
    </rPh>
    <rPh sb="72" eb="73">
      <t>ジ</t>
    </rPh>
    <rPh sb="73" eb="75">
      <t>ウケイレ</t>
    </rPh>
    <rPh sb="75" eb="77">
      <t>タイセイ</t>
    </rPh>
    <rPh sb="77" eb="79">
      <t>セイビ</t>
    </rPh>
    <rPh sb="79" eb="82">
      <t>ケイカクショ</t>
    </rPh>
    <rPh sb="82" eb="83">
      <t>ケン</t>
    </rPh>
    <rPh sb="83" eb="88">
      <t>ジッセキホウコクショ</t>
    </rPh>
    <rPh sb="90" eb="92">
      <t>テイシュツ</t>
    </rPh>
    <phoneticPr fontId="1"/>
  </si>
  <si>
    <t>別記様式４－１</t>
    <rPh sb="0" eb="2">
      <t>ベッキ</t>
    </rPh>
    <rPh sb="2" eb="4">
      <t>ヨウシキ</t>
    </rPh>
    <phoneticPr fontId="1"/>
  </si>
  <si>
    <t>別記様式３</t>
    <rPh sb="0" eb="2">
      <t>ベッキ</t>
    </rPh>
    <rPh sb="2" eb="4">
      <t>ヨウシキ</t>
    </rPh>
    <phoneticPr fontId="3"/>
  </si>
  <si>
    <t>医療的ケア児の備品補助</t>
  </si>
  <si>
    <t>災害対策備品整備</t>
  </si>
  <si>
    <t>補助基準額</t>
  </si>
  <si>
    <t>⑧</t>
  </si>
  <si>
    <t>⑨</t>
  </si>
  <si>
    <t>円</t>
  </si>
  <si>
    <t>２．⑧欄には、⑦欄の額に交付要綱の別表１の第５欄に定める補助率を乗じて得た額（1,000円未満の端数が生じた場合は、これを切り捨てるものとする。）を記入すること。</t>
    <rPh sb="12" eb="14">
      <t>コウフ</t>
    </rPh>
    <rPh sb="14" eb="16">
      <t>ヨウコウ</t>
    </rPh>
    <rPh sb="17" eb="19">
      <t>ベッピョウ</t>
    </rPh>
    <rPh sb="21" eb="22">
      <t>ダイ</t>
    </rPh>
    <rPh sb="23" eb="24">
      <t>ラン</t>
    </rPh>
    <rPh sb="25" eb="26">
      <t>サダ</t>
    </rPh>
    <rPh sb="28" eb="31">
      <t>ホジョリツ</t>
    </rPh>
    <phoneticPr fontId="1"/>
  </si>
  <si>
    <t>６．⑥欄は、派遣された看護師等又は認定特定行為業務従事者である保育士等を補助し、医療的ケア児の保育を行う保育士等の加配を行う場合は「有」と記入すること。</t>
  </si>
  <si>
    <t>７．⑦欄は、医療的ケア児が個別に必要となる備品を整備する場合は「有」と記入すること。</t>
  </si>
  <si>
    <t>８．⑧欄は、災害対策による医療的ケア児の安全の確保に必要となる備品を整備する場合は「有」と記入すること。</t>
  </si>
  <si>
    <t>（２）医療的ケア児の受入れに関する都道府県等の取組（巡回による看護師等の配置、医療的ケア児保育支援者の配置、ガイドラインの策定及び検討会の設置）</t>
    <rPh sb="3" eb="6">
      <t>イリョウテキ</t>
    </rPh>
    <rPh sb="8" eb="9">
      <t>ジ</t>
    </rPh>
    <rPh sb="10" eb="12">
      <t>ウケイレ</t>
    </rPh>
    <rPh sb="14" eb="15">
      <t>カン</t>
    </rPh>
    <rPh sb="17" eb="21">
      <t>トドウフケン</t>
    </rPh>
    <rPh sb="21" eb="22">
      <t>トウ</t>
    </rPh>
    <rPh sb="23" eb="25">
      <t>トリクミ</t>
    </rPh>
    <phoneticPr fontId="1"/>
  </si>
  <si>
    <t>巡回による看護師等の配置</t>
  </si>
  <si>
    <t>医療的ケア児保育支援者の配置</t>
  </si>
  <si>
    <t>ガイドラインの策定</t>
  </si>
  <si>
    <t>検討会の
設置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</si>
</sst>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quot;△ &quot;#,##0"/>
    <numFmt numFmtId="177" formatCode="0.00_);[Red]\(0.00\)"/>
    <numFmt numFmtId="178" formatCode="h:mm;@"/>
    <numFmt numFmtId="179" formatCode="#&quot;クラブ&quot;"/>
    <numFmt numFmtId="180" formatCode="#,##0_);[Red]\(#,##0\)"/>
    <numFmt numFmtId="181" formatCode="#,##0.00&quot;人&quot;;[Red]\-#,##0.00&quot;人&quot;"/>
    <numFmt numFmtId="182" formatCode="#,##0&quot;円&quot;"/>
    <numFmt numFmtId="183" formatCode="#,##0&quot;か所&quot;"/>
    <numFmt numFmtId="184" formatCode="#,##0&quot;か月&quot;"/>
    <numFmt numFmtId="185" formatCode="#,##0&quot;人&quot;"/>
    <numFmt numFmtId="186" formatCode="#&quot;か&quot;&quot;所&quot;"/>
  </numFmts>
  <fonts count="4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4"/>
      <name val="HGｺﾞｼｯｸM"/>
      <family val="3"/>
      <charset val="128"/>
    </font>
    <font>
      <sz val="11"/>
      <name val="HGｺﾞｼｯｸM"/>
      <family val="3"/>
      <charset val="128"/>
    </font>
    <font>
      <sz val="12"/>
      <name val="HGｺﾞｼｯｸM"/>
      <family val="3"/>
      <charset val="128"/>
    </font>
    <font>
      <sz val="11"/>
      <color theme="1"/>
      <name val="ＭＳ Ｐゴシック"/>
      <family val="3"/>
      <charset val="128"/>
      <scheme val="minor"/>
    </font>
    <font>
      <sz val="11"/>
      <color theme="1"/>
      <name val="HGｺﾞｼｯｸM"/>
      <family val="3"/>
      <charset val="128"/>
    </font>
    <font>
      <sz val="10"/>
      <color theme="1"/>
      <name val="HGｺﾞｼｯｸM"/>
      <family val="3"/>
      <charset val="128"/>
    </font>
    <font>
      <sz val="9"/>
      <name val="HGｺﾞｼｯｸM"/>
      <family val="3"/>
      <charset val="128"/>
    </font>
    <font>
      <sz val="14"/>
      <color theme="1"/>
      <name val="HGｺﾞｼｯｸM"/>
      <family val="3"/>
      <charset val="128"/>
    </font>
    <font>
      <sz val="12"/>
      <color indexed="10"/>
      <name val="ＤＦ特太ゴシック体"/>
      <family val="3"/>
      <charset val="128"/>
    </font>
    <font>
      <sz val="8"/>
      <name val="HGｺﾞｼｯｸM"/>
      <family val="3"/>
      <charset val="128"/>
    </font>
    <font>
      <sz val="9.5"/>
      <color theme="1"/>
      <name val="HGｺﾞｼｯｸM"/>
      <family val="3"/>
      <charset val="128"/>
    </font>
    <font>
      <sz val="9.5"/>
      <name val="HGｺﾞｼｯｸM"/>
      <family val="3"/>
      <charset val="128"/>
    </font>
    <font>
      <sz val="11"/>
      <color theme="1"/>
      <name val="ＭＳ Ｐゴシック"/>
      <family val="2"/>
      <charset val="128"/>
      <scheme val="minor"/>
    </font>
    <font>
      <sz val="10"/>
      <name val="HGｺﾞｼｯｸM"/>
      <family val="3"/>
      <charset val="128"/>
    </font>
    <font>
      <sz val="18"/>
      <color theme="3"/>
      <name val="ＭＳ Ｐゴシック"/>
      <family val="2"/>
      <charset val="128"/>
      <scheme val="major"/>
    </font>
    <font>
      <sz val="14"/>
      <name val="ＭＳ Ｐゴシック"/>
      <family val="3"/>
      <charset val="128"/>
    </font>
    <font>
      <sz val="12"/>
      <name val="ＭＳ Ｐゴシック"/>
      <family val="3"/>
      <charset val="128"/>
    </font>
    <font>
      <sz val="12"/>
      <name val="ＭＳ ゴシック"/>
      <family val="3"/>
      <charset val="128"/>
    </font>
    <font>
      <sz val="11"/>
      <name val="ＭＳ Ｐゴシック"/>
      <family val="2"/>
      <charset val="128"/>
      <scheme val="minor"/>
    </font>
    <font>
      <sz val="10"/>
      <name val="ＭＳ Ｐゴシック"/>
      <family val="3"/>
      <charset val="128"/>
    </font>
    <font>
      <sz val="11"/>
      <color rgb="FFFF0000"/>
      <name val="ＭＳ Ｐゴシック"/>
      <family val="3"/>
      <charset val="128"/>
    </font>
    <font>
      <u/>
      <sz val="11"/>
      <name val="ＭＳ Ｐゴシック"/>
      <family val="3"/>
      <charset val="128"/>
    </font>
    <font>
      <sz val="11"/>
      <name val="ＭＳ Ｐ明朝"/>
      <family val="1"/>
      <charset val="128"/>
    </font>
    <font>
      <sz val="14"/>
      <name val="ＭＳ ゴシック"/>
      <family val="3"/>
      <charset val="128"/>
    </font>
    <font>
      <sz val="12"/>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8"/>
      <name val="ＭＳ Ｐゴシック"/>
      <family val="3"/>
      <charset val="128"/>
    </font>
    <font>
      <sz val="14"/>
      <color theme="1"/>
      <name val="ＭＳ Ｐゴシック"/>
      <family val="3"/>
      <charset val="128"/>
    </font>
    <font>
      <sz val="11"/>
      <color theme="1"/>
      <name val="ＭＳ Ｐゴシック"/>
      <family val="3"/>
      <charset val="128"/>
    </font>
    <font>
      <u/>
      <sz val="11"/>
      <color theme="1"/>
      <name val="HGｺﾞｼｯｸM"/>
      <family val="3"/>
      <charset val="128"/>
    </font>
    <font>
      <sz val="16"/>
      <color theme="1"/>
      <name val="HG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auto="1"/>
      </left>
      <right style="thin">
        <color indexed="64"/>
      </right>
      <top style="thin">
        <color auto="1"/>
      </top>
      <bottom style="double">
        <color indexed="64"/>
      </bottom>
      <diagonal/>
    </border>
    <border>
      <left/>
      <right/>
      <top style="thin">
        <color auto="1"/>
      </top>
      <bottom style="double">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double">
        <color indexed="64"/>
      </bottom>
      <diagonal/>
    </border>
    <border diagonalUp="1">
      <left style="thin">
        <color indexed="64"/>
      </left>
      <right style="thin">
        <color theme="1"/>
      </right>
      <top/>
      <bottom/>
      <diagonal style="thin">
        <color indexed="64"/>
      </diagonal>
    </border>
    <border diagonalUp="1">
      <left style="thin">
        <color indexed="64"/>
      </left>
      <right style="thin">
        <color theme="1"/>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style="thin">
        <color indexed="64"/>
      </right>
      <top style="thin">
        <color auto="1"/>
      </top>
      <bottom style="double">
        <color indexed="64"/>
      </bottom>
      <diagonal style="thin">
        <color auto="1"/>
      </diagonal>
    </border>
    <border diagonalUp="1">
      <left style="thin">
        <color auto="1"/>
      </left>
      <right style="thin">
        <color indexed="64"/>
      </right>
      <top style="thin">
        <color auto="1"/>
      </top>
      <bottom/>
      <diagonal style="thin">
        <color auto="1"/>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left style="thin">
        <color indexed="64"/>
      </left>
      <right/>
      <top style="double">
        <color indexed="64"/>
      </top>
      <bottom/>
      <diagonal/>
    </border>
    <border>
      <left/>
      <right style="double">
        <color auto="1"/>
      </right>
      <top style="thin">
        <color auto="1"/>
      </top>
      <bottom/>
      <diagonal/>
    </border>
    <border>
      <left/>
      <right style="double">
        <color auto="1"/>
      </right>
      <top/>
      <bottom/>
      <diagonal/>
    </border>
    <border>
      <left style="hair">
        <color indexed="64"/>
      </left>
      <right style="double">
        <color auto="1"/>
      </right>
      <top style="thin">
        <color auto="1"/>
      </top>
      <bottom/>
      <diagonal/>
    </border>
    <border>
      <left style="hair">
        <color indexed="64"/>
      </left>
      <right style="double">
        <color auto="1"/>
      </right>
      <top/>
      <bottom style="thin">
        <color indexed="64"/>
      </bottom>
      <diagonal/>
    </border>
    <border>
      <left style="hair">
        <color indexed="64"/>
      </left>
      <right style="double">
        <color auto="1"/>
      </right>
      <top style="thin">
        <color indexed="64"/>
      </top>
      <bottom style="thin">
        <color indexed="64"/>
      </bottom>
      <diagonal/>
    </border>
    <border>
      <left/>
      <right style="double">
        <color auto="1"/>
      </right>
      <top style="double">
        <color auto="1"/>
      </top>
      <bottom/>
      <diagonal/>
    </border>
    <border>
      <left/>
      <right style="thin">
        <color indexed="64"/>
      </right>
      <top style="double">
        <color indexed="64"/>
      </top>
      <bottom/>
      <diagonal/>
    </border>
    <border diagonalUp="1">
      <left/>
      <right style="thin">
        <color auto="1"/>
      </right>
      <top style="double">
        <color auto="1"/>
      </top>
      <bottom style="thin">
        <color auto="1"/>
      </bottom>
      <diagonal style="thin">
        <color indexed="64"/>
      </diagonal>
    </border>
    <border>
      <left/>
      <right style="double">
        <color auto="1"/>
      </right>
      <top/>
      <bottom style="thin">
        <color auto="1"/>
      </bottom>
      <diagonal/>
    </border>
    <border diagonalUp="1">
      <left/>
      <right style="thin">
        <color auto="1"/>
      </right>
      <top style="thin">
        <color indexed="64"/>
      </top>
      <bottom style="thin">
        <color auto="1"/>
      </bottom>
      <diagonal style="thin">
        <color indexed="64"/>
      </diagonal>
    </border>
    <border>
      <left/>
      <right/>
      <top style="double">
        <color indexed="64"/>
      </top>
      <bottom/>
      <diagonal/>
    </border>
    <border>
      <left/>
      <right/>
      <top style="thin">
        <color indexed="64"/>
      </top>
      <bottom style="thin">
        <color indexed="64"/>
      </bottom>
      <diagonal/>
    </border>
    <border diagonalUp="1">
      <left/>
      <right/>
      <top/>
      <bottom style="thin">
        <color indexed="64"/>
      </bottom>
      <diagonal style="thin">
        <color indexed="64"/>
      </diagonal>
    </border>
    <border diagonalUp="1">
      <left style="thin">
        <color auto="1"/>
      </left>
      <right style="thin">
        <color indexed="64"/>
      </right>
      <top style="thin">
        <color auto="1"/>
      </top>
      <bottom style="thin">
        <color auto="1"/>
      </bottom>
      <diagonal style="thin">
        <color auto="1"/>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bottom style="double">
        <color indexed="64"/>
      </bottom>
      <diagonal/>
    </border>
    <border>
      <left/>
      <right style="thin">
        <color auto="1"/>
      </right>
      <top/>
      <bottom style="double">
        <color indexed="64"/>
      </bottom>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diagonalUp="1">
      <left style="thin">
        <color auto="1"/>
      </left>
      <right style="thin">
        <color indexed="64"/>
      </right>
      <top style="thin">
        <color auto="1"/>
      </top>
      <bottom/>
      <diagonal style="hair">
        <color auto="1"/>
      </diagonal>
    </border>
    <border diagonalUp="1">
      <left style="thin">
        <color auto="1"/>
      </left>
      <right style="thin">
        <color indexed="64"/>
      </right>
      <top/>
      <bottom style="thin">
        <color auto="1"/>
      </bottom>
      <diagonal style="hair">
        <color auto="1"/>
      </diagonal>
    </border>
  </borders>
  <cellStyleXfs count="36">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8" fillId="0" borderId="0">
      <alignment vertical="center"/>
    </xf>
    <xf numFmtId="0" fontId="2" fillId="0" borderId="0">
      <alignment vertical="center"/>
    </xf>
    <xf numFmtId="38" fontId="17" fillId="0" borderId="0" applyFont="0" applyFill="0" applyBorder="0" applyAlignment="0" applyProtection="0">
      <alignment vertical="center"/>
    </xf>
    <xf numFmtId="0" fontId="2" fillId="0" borderId="0">
      <alignment vertical="center"/>
    </xf>
  </cellStyleXfs>
  <cellXfs count="1010">
    <xf numFmtId="0" fontId="0" fillId="0" borderId="0" xfId="0">
      <alignment vertical="center"/>
    </xf>
    <xf numFmtId="0" fontId="6" fillId="0" borderId="0" xfId="5" applyFont="1" applyFill="1" applyAlignment="1">
      <alignment vertical="center"/>
    </xf>
    <xf numFmtId="0" fontId="5" fillId="0" borderId="0" xfId="5" applyFont="1" applyFill="1" applyAlignment="1">
      <alignment vertical="center"/>
    </xf>
    <xf numFmtId="0" fontId="5" fillId="0" borderId="0" xfId="4" applyFont="1" applyFill="1" applyAlignment="1">
      <alignment vertical="center"/>
    </xf>
    <xf numFmtId="0" fontId="6" fillId="0" borderId="0" xfId="4" applyFont="1" applyFill="1" applyAlignment="1">
      <alignment vertical="center"/>
    </xf>
    <xf numFmtId="0" fontId="6" fillId="0" borderId="0" xfId="5" applyFont="1" applyFill="1" applyBorder="1" applyAlignment="1">
      <alignment vertical="center"/>
    </xf>
    <xf numFmtId="0" fontId="6" fillId="0" borderId="0" xfId="5" applyFont="1" applyFill="1" applyBorder="1" applyAlignment="1">
      <alignment horizontal="center" vertical="center"/>
    </xf>
    <xf numFmtId="0" fontId="5" fillId="0" borderId="0" xfId="5" applyFont="1" applyAlignment="1">
      <alignment vertical="center"/>
    </xf>
    <xf numFmtId="0" fontId="6" fillId="0" borderId="0" xfId="5" applyFont="1" applyAlignment="1">
      <alignment vertical="center"/>
    </xf>
    <xf numFmtId="0" fontId="6" fillId="0" borderId="12" xfId="5" applyFont="1" applyFill="1" applyBorder="1" applyAlignment="1">
      <alignment horizontal="right" vertical="center"/>
    </xf>
    <xf numFmtId="0" fontId="6" fillId="0" borderId="0" xfId="5" applyFont="1" applyBorder="1" applyAlignment="1">
      <alignment horizontal="center" vertical="center"/>
    </xf>
    <xf numFmtId="0" fontId="6" fillId="0" borderId="12" xfId="26" applyFont="1" applyFill="1" applyBorder="1" applyAlignment="1">
      <alignment horizontal="right" vertical="center"/>
    </xf>
    <xf numFmtId="0" fontId="5" fillId="0" borderId="0" xfId="1" applyFont="1" applyFill="1" applyAlignment="1">
      <alignment vertical="center"/>
    </xf>
    <xf numFmtId="0" fontId="6" fillId="0" borderId="7" xfId="5" applyFont="1" applyFill="1" applyBorder="1" applyAlignment="1">
      <alignment horizontal="right" vertical="center"/>
    </xf>
    <xf numFmtId="0" fontId="6" fillId="0" borderId="9" xfId="5" applyFont="1" applyFill="1" applyBorder="1" applyAlignment="1">
      <alignment horizontal="right" vertical="center"/>
    </xf>
    <xf numFmtId="0" fontId="6" fillId="0" borderId="10" xfId="5" applyFont="1" applyFill="1" applyBorder="1" applyAlignment="1">
      <alignment horizontal="right" vertical="center"/>
    </xf>
    <xf numFmtId="0" fontId="6" fillId="0" borderId="11" xfId="5" applyFont="1" applyFill="1" applyBorder="1" applyAlignment="1">
      <alignment vertical="center"/>
    </xf>
    <xf numFmtId="0" fontId="6" fillId="0" borderId="5" xfId="5" applyFont="1" applyFill="1" applyBorder="1" applyAlignment="1">
      <alignment horizontal="right" vertical="center"/>
    </xf>
    <xf numFmtId="0" fontId="6" fillId="0" borderId="0" xfId="26" applyFont="1" applyFill="1" applyBorder="1" applyAlignment="1">
      <alignment vertical="center"/>
    </xf>
    <xf numFmtId="0" fontId="6" fillId="0" borderId="11" xfId="5" applyFont="1" applyFill="1" applyBorder="1" applyAlignment="1">
      <alignment vertical="center" wrapText="1"/>
    </xf>
    <xf numFmtId="0" fontId="6" fillId="0" borderId="17" xfId="5" applyFont="1" applyFill="1" applyBorder="1" applyAlignment="1">
      <alignment vertical="center" wrapText="1"/>
    </xf>
    <xf numFmtId="0" fontId="6" fillId="0" borderId="17" xfId="5" applyFont="1" applyFill="1" applyBorder="1" applyAlignment="1">
      <alignment vertical="center"/>
    </xf>
    <xf numFmtId="0" fontId="6" fillId="0" borderId="12" xfId="26" applyFont="1" applyFill="1" applyBorder="1" applyAlignment="1">
      <alignment vertical="center"/>
    </xf>
    <xf numFmtId="0" fontId="6" fillId="0" borderId="0" xfId="4" applyFont="1" applyBorder="1" applyAlignment="1">
      <alignment horizontal="distributed" vertical="center" wrapText="1"/>
    </xf>
    <xf numFmtId="0" fontId="6" fillId="0" borderId="0" xfId="1" applyFont="1" applyAlignment="1">
      <alignment vertical="center"/>
    </xf>
    <xf numFmtId="0" fontId="5" fillId="0" borderId="0" xfId="1" applyFont="1" applyAlignment="1">
      <alignment vertical="center"/>
    </xf>
    <xf numFmtId="0" fontId="6" fillId="0" borderId="0" xfId="1" applyFont="1" applyBorder="1" applyAlignment="1">
      <alignment vertical="center"/>
    </xf>
    <xf numFmtId="0" fontId="6" fillId="0" borderId="0" xfId="1" applyFont="1" applyBorder="1" applyAlignment="1">
      <alignment horizontal="distributed" vertical="center" wrapText="1"/>
    </xf>
    <xf numFmtId="0" fontId="7" fillId="0" borderId="0" xfId="1" applyFont="1" applyAlignment="1">
      <alignment vertical="center"/>
    </xf>
    <xf numFmtId="0" fontId="7" fillId="0" borderId="0" xfId="1" applyFont="1" applyBorder="1" applyAlignment="1">
      <alignment vertical="center"/>
    </xf>
    <xf numFmtId="0" fontId="6" fillId="0" borderId="14" xfId="1" applyFont="1" applyBorder="1" applyAlignment="1">
      <alignment horizontal="center" vertical="center"/>
    </xf>
    <xf numFmtId="0" fontId="6" fillId="0" borderId="14" xfId="1" applyFont="1" applyBorder="1" applyAlignment="1">
      <alignment horizontal="right" vertical="center"/>
    </xf>
    <xf numFmtId="0" fontId="7" fillId="0" borderId="10" xfId="1" applyFont="1" applyBorder="1" applyAlignment="1">
      <alignment horizontal="right" vertical="center"/>
    </xf>
    <xf numFmtId="0" fontId="7" fillId="0" borderId="27" xfId="1" applyFont="1" applyBorder="1" applyAlignment="1">
      <alignment horizontal="center" vertical="center"/>
    </xf>
    <xf numFmtId="0" fontId="7" fillId="0" borderId="10" xfId="1" applyFont="1" applyBorder="1" applyAlignment="1">
      <alignment vertical="center"/>
    </xf>
    <xf numFmtId="0" fontId="6" fillId="0" borderId="14" xfId="1" applyFont="1" applyBorder="1" applyAlignment="1">
      <alignment vertical="center"/>
    </xf>
    <xf numFmtId="0" fontId="6" fillId="0" borderId="14" xfId="1" applyFont="1" applyBorder="1" applyAlignment="1">
      <alignment horizontal="center" vertical="center" wrapText="1"/>
    </xf>
    <xf numFmtId="0" fontId="7" fillId="0" borderId="27" xfId="1" applyFont="1" applyBorder="1" applyAlignment="1">
      <alignment horizontal="right" vertical="center"/>
    </xf>
    <xf numFmtId="0" fontId="6" fillId="0" borderId="22" xfId="1" applyFont="1" applyBorder="1" applyAlignment="1">
      <alignment vertical="center"/>
    </xf>
    <xf numFmtId="0" fontId="7" fillId="0" borderId="17" xfId="1" applyFont="1" applyBorder="1" applyAlignment="1">
      <alignment vertical="center"/>
    </xf>
    <xf numFmtId="0" fontId="7" fillId="0" borderId="28" xfId="1" applyFont="1" applyBorder="1" applyAlignment="1">
      <alignment vertical="center"/>
    </xf>
    <xf numFmtId="0" fontId="6" fillId="0" borderId="5" xfId="1" applyFont="1" applyBorder="1" applyAlignment="1">
      <alignment horizontal="right" vertical="center"/>
    </xf>
    <xf numFmtId="0" fontId="6" fillId="0" borderId="6" xfId="1" applyFont="1" applyBorder="1" applyAlignment="1">
      <alignment horizontal="right" vertical="center"/>
    </xf>
    <xf numFmtId="0" fontId="7" fillId="0" borderId="9" xfId="1" applyFont="1" applyBorder="1" applyAlignment="1">
      <alignment horizontal="right" vertical="center"/>
    </xf>
    <xf numFmtId="0" fontId="6" fillId="0" borderId="5" xfId="1" applyFont="1" applyBorder="1" applyAlignment="1">
      <alignment horizontal="left" vertical="center"/>
    </xf>
    <xf numFmtId="0" fontId="6" fillId="0" borderId="7" xfId="1" applyFont="1" applyBorder="1" applyAlignment="1">
      <alignment horizontal="left" vertical="center"/>
    </xf>
    <xf numFmtId="0" fontId="6" fillId="0" borderId="3" xfId="1" applyFont="1" applyBorder="1" applyAlignment="1">
      <alignment vertical="center"/>
    </xf>
    <xf numFmtId="0" fontId="7" fillId="0" borderId="3" xfId="1" applyFont="1" applyBorder="1" applyAlignment="1">
      <alignment vertical="center"/>
    </xf>
    <xf numFmtId="0" fontId="7" fillId="0" borderId="1"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5" applyFont="1" applyFill="1" applyBorder="1" applyAlignment="1">
      <alignment horizontal="right" vertical="center"/>
    </xf>
    <xf numFmtId="0" fontId="6" fillId="0" borderId="0" xfId="5" applyFont="1" applyFill="1" applyBorder="1" applyAlignment="1">
      <alignment horizontal="right" vertical="center"/>
    </xf>
    <xf numFmtId="0" fontId="6" fillId="0" borderId="0" xfId="26" applyFont="1" applyFill="1" applyBorder="1" applyAlignment="1">
      <alignment vertical="center"/>
    </xf>
    <xf numFmtId="0" fontId="6" fillId="0" borderId="7" xfId="1" applyFont="1" applyBorder="1" applyAlignment="1">
      <alignment horizontal="right" vertical="center" wrapText="1"/>
    </xf>
    <xf numFmtId="0" fontId="6" fillId="0" borderId="33" xfId="5" applyFont="1" applyFill="1" applyBorder="1" applyAlignment="1">
      <alignment vertical="center"/>
    </xf>
    <xf numFmtId="0" fontId="6" fillId="0" borderId="32" xfId="5" applyFont="1" applyFill="1" applyBorder="1" applyAlignment="1">
      <alignment vertical="center"/>
    </xf>
    <xf numFmtId="0" fontId="6" fillId="0" borderId="7" xfId="1" applyFont="1" applyBorder="1" applyAlignment="1">
      <alignment horizontal="right" vertical="center"/>
    </xf>
    <xf numFmtId="0" fontId="6" fillId="0" borderId="12" xfId="1" applyFont="1" applyBorder="1" applyAlignment="1">
      <alignment horizontal="right" vertical="center" wrapText="1"/>
    </xf>
    <xf numFmtId="0" fontId="7" fillId="0" borderId="12" xfId="1" applyFont="1" applyBorder="1" applyAlignment="1">
      <alignment horizontal="right" vertical="center"/>
    </xf>
    <xf numFmtId="0" fontId="6" fillId="0" borderId="26" xfId="1" applyFont="1" applyBorder="1" applyAlignment="1">
      <alignment horizontal="right" vertical="center"/>
    </xf>
    <xf numFmtId="0" fontId="6" fillId="0" borderId="0" xfId="1" applyFont="1" applyBorder="1" applyAlignment="1">
      <alignment horizontal="center" vertical="center"/>
    </xf>
    <xf numFmtId="0" fontId="7" fillId="0" borderId="0" xfId="33" applyFont="1">
      <alignment vertical="center"/>
    </xf>
    <xf numFmtId="0" fontId="6" fillId="0" borderId="0" xfId="1" applyFont="1" applyBorder="1"/>
    <xf numFmtId="0" fontId="6" fillId="0" borderId="0" xfId="33" applyFont="1">
      <alignment vertical="center"/>
    </xf>
    <xf numFmtId="0" fontId="6" fillId="0" borderId="0" xfId="1" applyFont="1" applyBorder="1" applyAlignment="1">
      <alignment horizontal="left" vertical="center"/>
    </xf>
    <xf numFmtId="0" fontId="6" fillId="0" borderId="1" xfId="4" applyFont="1" applyFill="1" applyBorder="1" applyAlignment="1">
      <alignment horizontal="left" vertical="center" wrapText="1"/>
    </xf>
    <xf numFmtId="0" fontId="6" fillId="0" borderId="12" xfId="1" applyFont="1" applyBorder="1" applyAlignment="1">
      <alignment horizontal="right" vertical="center"/>
    </xf>
    <xf numFmtId="0" fontId="6" fillId="0" borderId="7" xfId="1" applyFont="1" applyBorder="1" applyAlignment="1">
      <alignment horizontal="right"/>
    </xf>
    <xf numFmtId="0" fontId="6" fillId="0" borderId="9" xfId="1" applyFont="1" applyBorder="1" applyAlignment="1">
      <alignment horizontal="right"/>
    </xf>
    <xf numFmtId="0" fontId="6" fillId="0" borderId="10" xfId="1" applyFont="1" applyBorder="1" applyAlignment="1">
      <alignment vertical="center"/>
    </xf>
    <xf numFmtId="0" fontId="6" fillId="0" borderId="34" xfId="1" applyFont="1" applyBorder="1" applyAlignment="1">
      <alignment vertical="center"/>
    </xf>
    <xf numFmtId="0" fontId="11" fillId="0" borderId="0" xfId="33" applyFont="1" applyAlignment="1">
      <alignment horizontal="right"/>
    </xf>
    <xf numFmtId="0" fontId="14" fillId="0" borderId="0" xfId="33" applyFont="1">
      <alignment vertical="center"/>
    </xf>
    <xf numFmtId="0" fontId="6" fillId="0" borderId="17" xfId="1" applyFont="1" applyBorder="1" applyAlignment="1">
      <alignment horizontal="center" vertical="center"/>
    </xf>
    <xf numFmtId="0" fontId="6" fillId="0" borderId="17" xfId="1" applyFont="1" applyBorder="1" applyAlignment="1">
      <alignment vertical="center" wrapText="1"/>
    </xf>
    <xf numFmtId="0" fontId="6" fillId="0" borderId="35" xfId="1" applyFont="1" applyBorder="1" applyAlignment="1">
      <alignment horizontal="right" vertical="center" wrapText="1"/>
    </xf>
    <xf numFmtId="0" fontId="6" fillId="0" borderId="35" xfId="1" applyFont="1" applyBorder="1" applyAlignment="1">
      <alignment horizontal="right" vertical="center"/>
    </xf>
    <xf numFmtId="0" fontId="6" fillId="0" borderId="38" xfId="1" applyFont="1" applyBorder="1" applyAlignment="1">
      <alignment horizontal="right" vertical="center"/>
    </xf>
    <xf numFmtId="0" fontId="6" fillId="0" borderId="12" xfId="1" applyFont="1" applyBorder="1" applyAlignment="1">
      <alignment horizontal="center" vertical="center" wrapText="1"/>
    </xf>
    <xf numFmtId="176" fontId="6" fillId="0" borderId="7" xfId="1" applyNumberFormat="1" applyFont="1" applyBorder="1" applyAlignment="1">
      <alignment horizontal="center" vertical="center"/>
    </xf>
    <xf numFmtId="176" fontId="6" fillId="0" borderId="7" xfId="1" applyNumberFormat="1" applyFont="1" applyBorder="1" applyAlignment="1">
      <alignment horizontal="right" vertical="center"/>
    </xf>
    <xf numFmtId="176" fontId="6" fillId="0" borderId="12" xfId="1" applyNumberFormat="1" applyFont="1" applyBorder="1" applyAlignment="1">
      <alignment horizontal="right" vertical="center"/>
    </xf>
    <xf numFmtId="0" fontId="6" fillId="0" borderId="0" xfId="33" applyFont="1" applyBorder="1">
      <alignment vertical="center"/>
    </xf>
    <xf numFmtId="0" fontId="7" fillId="0" borderId="0" xfId="33" applyFont="1" applyBorder="1">
      <alignment vertical="center"/>
    </xf>
    <xf numFmtId="0" fontId="6" fillId="0" borderId="0" xfId="1" applyFont="1" applyBorder="1" applyAlignment="1">
      <alignment horizontal="left" vertical="center" wrapText="1"/>
    </xf>
    <xf numFmtId="0" fontId="7" fillId="0" borderId="0" xfId="33" applyFont="1" applyAlignment="1">
      <alignment vertical="center"/>
    </xf>
    <xf numFmtId="0" fontId="6" fillId="0" borderId="0" xfId="1" applyFont="1" applyBorder="1" applyAlignment="1">
      <alignment horizontal="right"/>
    </xf>
    <xf numFmtId="0" fontId="6" fillId="0" borderId="0" xfId="1" applyFont="1" applyBorder="1" applyAlignment="1">
      <alignment horizontal="right" vertical="center"/>
    </xf>
    <xf numFmtId="0" fontId="6" fillId="0" borderId="0" xfId="1" applyFont="1" applyBorder="1" applyAlignment="1">
      <alignment horizontal="left" vertical="top" wrapText="1"/>
    </xf>
    <xf numFmtId="0" fontId="11" fillId="0" borderId="0" xfId="33" applyFont="1" applyBorder="1" applyAlignment="1">
      <alignment horizontal="right"/>
    </xf>
    <xf numFmtId="0" fontId="6" fillId="0" borderId="0" xfId="1" applyFont="1" applyBorder="1" applyAlignment="1">
      <alignment horizontal="left" vertical="top"/>
    </xf>
    <xf numFmtId="0" fontId="14" fillId="0" borderId="0" xfId="33" applyFont="1" applyBorder="1">
      <alignment vertical="center"/>
    </xf>
    <xf numFmtId="0" fontId="6" fillId="0" borderId="0" xfId="1" applyFont="1" applyBorder="1" applyAlignment="1">
      <alignment horizontal="left"/>
    </xf>
    <xf numFmtId="0" fontId="9" fillId="2" borderId="0" xfId="1" applyFont="1" applyFill="1" applyAlignment="1">
      <alignment vertical="top"/>
    </xf>
    <xf numFmtId="0" fontId="12" fillId="2" borderId="0" xfId="1" applyFont="1" applyFill="1" applyAlignment="1">
      <alignment vertical="top"/>
    </xf>
    <xf numFmtId="0" fontId="5" fillId="0" borderId="0" xfId="4" applyFont="1" applyFill="1" applyBorder="1"/>
    <xf numFmtId="0" fontId="9" fillId="2" borderId="0" xfId="1" applyFont="1" applyFill="1" applyAlignment="1"/>
    <xf numFmtId="0" fontId="9" fillId="2" borderId="0" xfId="1" applyFont="1" applyFill="1" applyBorder="1" applyAlignment="1">
      <alignment horizontal="left"/>
    </xf>
    <xf numFmtId="3" fontId="10" fillId="2" borderId="1" xfId="1" applyNumberFormat="1" applyFont="1" applyFill="1" applyBorder="1" applyAlignment="1">
      <alignment vertical="center"/>
    </xf>
    <xf numFmtId="0" fontId="9" fillId="2" borderId="5" xfId="1" applyFont="1" applyFill="1" applyBorder="1" applyAlignment="1">
      <alignment horizontal="right" vertical="center" textRotation="255"/>
    </xf>
    <xf numFmtId="0" fontId="9" fillId="2" borderId="40" xfId="1" applyFont="1" applyFill="1" applyBorder="1" applyAlignment="1">
      <alignment horizontal="right" vertical="center" wrapText="1"/>
    </xf>
    <xf numFmtId="0" fontId="9" fillId="2" borderId="6" xfId="1" applyFont="1" applyFill="1" applyBorder="1" applyAlignment="1">
      <alignment horizontal="right" vertical="center" wrapText="1"/>
    </xf>
    <xf numFmtId="0" fontId="9" fillId="2" borderId="12" xfId="1" applyFont="1" applyFill="1" applyBorder="1" applyAlignment="1">
      <alignment horizontal="right" vertical="center" wrapText="1"/>
    </xf>
    <xf numFmtId="0" fontId="9" fillId="2" borderId="9" xfId="1" applyFont="1" applyFill="1" applyBorder="1" applyAlignment="1">
      <alignment horizontal="right" vertical="center"/>
    </xf>
    <xf numFmtId="0" fontId="9" fillId="2" borderId="2" xfId="1" applyFont="1" applyFill="1" applyBorder="1" applyAlignment="1">
      <alignment vertical="top"/>
    </xf>
    <xf numFmtId="0" fontId="9" fillId="2" borderId="41" xfId="1" applyFont="1" applyFill="1" applyBorder="1" applyAlignment="1">
      <alignment horizontal="center" vertical="center" wrapText="1"/>
    </xf>
    <xf numFmtId="0" fontId="9" fillId="2" borderId="4" xfId="1" applyFont="1" applyFill="1" applyBorder="1" applyAlignment="1">
      <alignment horizontal="right" vertical="center" wrapText="1"/>
    </xf>
    <xf numFmtId="0" fontId="9" fillId="2" borderId="4" xfId="1" applyFont="1" applyFill="1" applyBorder="1" applyAlignment="1">
      <alignment horizontal="right" vertical="top" wrapText="1"/>
    </xf>
    <xf numFmtId="20" fontId="9" fillId="2" borderId="11" xfId="1" applyNumberFormat="1" applyFont="1" applyFill="1" applyBorder="1" applyAlignment="1">
      <alignment horizontal="right" vertical="center" wrapText="1"/>
    </xf>
    <xf numFmtId="0" fontId="9" fillId="2" borderId="11" xfId="1" applyFont="1" applyFill="1" applyBorder="1" applyAlignment="1">
      <alignment horizontal="right" vertical="top"/>
    </xf>
    <xf numFmtId="0" fontId="9" fillId="2" borderId="7" xfId="1" applyFont="1" applyFill="1" applyBorder="1" applyAlignment="1">
      <alignment vertical="center"/>
    </xf>
    <xf numFmtId="0" fontId="9" fillId="2" borderId="42"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2" xfId="1" applyFont="1" applyFill="1" applyBorder="1" applyAlignment="1">
      <alignment horizontal="center" vertical="center" wrapText="1"/>
    </xf>
    <xf numFmtId="3" fontId="9" fillId="2" borderId="8" xfId="27" applyNumberFormat="1" applyFont="1" applyFill="1" applyBorder="1" applyAlignment="1">
      <alignment horizontal="center" vertical="center" shrinkToFit="1"/>
    </xf>
    <xf numFmtId="177" fontId="9" fillId="2" borderId="12" xfId="1" applyNumberFormat="1" applyFont="1" applyFill="1" applyBorder="1" applyAlignment="1">
      <alignment horizontal="center" vertical="center" wrapText="1"/>
    </xf>
    <xf numFmtId="3" fontId="9" fillId="2" borderId="12" xfId="27" applyNumberFormat="1" applyFont="1" applyFill="1" applyBorder="1" applyAlignment="1">
      <alignment horizontal="center" vertical="center" shrinkToFit="1"/>
    </xf>
    <xf numFmtId="178" fontId="9" fillId="2" borderId="12" xfId="1" applyNumberFormat="1" applyFont="1" applyFill="1" applyBorder="1" applyAlignment="1">
      <alignment horizontal="center" vertical="center" shrinkToFit="1"/>
    </xf>
    <xf numFmtId="0" fontId="9" fillId="2" borderId="0" xfId="1" applyFont="1" applyFill="1" applyAlignment="1">
      <alignment vertical="center"/>
    </xf>
    <xf numFmtId="0" fontId="9" fillId="2" borderId="14" xfId="1" applyFont="1" applyFill="1" applyBorder="1" applyAlignment="1">
      <alignment vertical="center"/>
    </xf>
    <xf numFmtId="0" fontId="9" fillId="2" borderId="43" xfId="1" applyFont="1" applyFill="1" applyBorder="1" applyAlignment="1">
      <alignment horizontal="center" vertical="center" wrapText="1"/>
    </xf>
    <xf numFmtId="3" fontId="9" fillId="2" borderId="13" xfId="1" applyNumberFormat="1" applyFont="1" applyFill="1" applyBorder="1" applyAlignment="1">
      <alignment horizontal="center" vertical="center" shrinkToFit="1"/>
    </xf>
    <xf numFmtId="177" fontId="9" fillId="2" borderId="14" xfId="1" applyNumberFormat="1" applyFont="1" applyFill="1" applyBorder="1" applyAlignment="1">
      <alignment horizontal="center" vertical="center" shrinkToFit="1"/>
    </xf>
    <xf numFmtId="3" fontId="9" fillId="2" borderId="10" xfId="1" applyNumberFormat="1" applyFont="1" applyFill="1" applyBorder="1" applyAlignment="1">
      <alignment horizontal="center" vertical="center" shrinkToFit="1"/>
    </xf>
    <xf numFmtId="0" fontId="9" fillId="2" borderId="2" xfId="1" applyFont="1" applyFill="1" applyBorder="1" applyAlignment="1">
      <alignment vertical="center"/>
    </xf>
    <xf numFmtId="0" fontId="9" fillId="2" borderId="6" xfId="1" applyFont="1" applyFill="1" applyBorder="1" applyAlignment="1">
      <alignment horizontal="center" vertical="center" wrapText="1"/>
    </xf>
    <xf numFmtId="3" fontId="9" fillId="2" borderId="8" xfId="1" applyNumberFormat="1" applyFont="1" applyFill="1" applyBorder="1" applyAlignment="1">
      <alignment horizontal="center" vertical="center" shrinkToFit="1"/>
    </xf>
    <xf numFmtId="177" fontId="9" fillId="2" borderId="7" xfId="1" applyNumberFormat="1" applyFont="1" applyFill="1" applyBorder="1" applyAlignment="1">
      <alignment horizontal="center" vertical="center" shrinkToFit="1"/>
    </xf>
    <xf numFmtId="3" fontId="9" fillId="2" borderId="12" xfId="1" applyNumberFormat="1" applyFont="1" applyFill="1" applyBorder="1" applyAlignment="1">
      <alignment horizontal="center" vertical="center" shrinkToFit="1"/>
    </xf>
    <xf numFmtId="180" fontId="9" fillId="2" borderId="45" xfId="1" applyNumberFormat="1" applyFont="1" applyFill="1" applyBorder="1" applyAlignment="1">
      <alignment horizontal="right" vertical="center" shrinkToFit="1"/>
    </xf>
    <xf numFmtId="180" fontId="9" fillId="2" borderId="35" xfId="1" applyNumberFormat="1" applyFont="1" applyFill="1" applyBorder="1" applyAlignment="1">
      <alignment horizontal="right" vertical="center" shrinkToFit="1"/>
    </xf>
    <xf numFmtId="180" fontId="9" fillId="2" borderId="8" xfId="1" applyNumberFormat="1" applyFont="1" applyFill="1" applyBorder="1" applyAlignment="1">
      <alignment vertical="center" shrinkToFit="1"/>
    </xf>
    <xf numFmtId="180" fontId="9" fillId="2" borderId="12" xfId="1" applyNumberFormat="1" applyFont="1" applyFill="1" applyBorder="1" applyAlignment="1">
      <alignment vertical="center" shrinkToFit="1"/>
    </xf>
    <xf numFmtId="180" fontId="9" fillId="2" borderId="7" xfId="1" applyNumberFormat="1" applyFont="1" applyFill="1" applyBorder="1" applyAlignment="1">
      <alignment vertical="center" shrinkToFit="1"/>
    </xf>
    <xf numFmtId="49" fontId="9" fillId="2" borderId="0" xfId="0" applyNumberFormat="1" applyFont="1" applyFill="1" applyBorder="1">
      <alignment vertical="center"/>
    </xf>
    <xf numFmtId="179" fontId="9" fillId="2" borderId="0" xfId="1" applyNumberFormat="1" applyFont="1" applyFill="1" applyBorder="1" applyAlignment="1">
      <alignment horizontal="center" vertical="center" shrinkToFit="1"/>
    </xf>
    <xf numFmtId="0" fontId="9" fillId="2" borderId="0" xfId="1" applyNumberFormat="1" applyFont="1" applyFill="1" applyBorder="1" applyAlignment="1">
      <alignment horizontal="right" vertical="top" shrinkToFit="1"/>
    </xf>
    <xf numFmtId="0" fontId="9" fillId="2" borderId="0" xfId="1" applyFont="1" applyFill="1" applyBorder="1" applyAlignment="1">
      <alignment horizontal="center" vertical="top" shrinkToFit="1"/>
    </xf>
    <xf numFmtId="0" fontId="15" fillId="2" borderId="0" xfId="1" applyFont="1" applyFill="1" applyAlignment="1">
      <alignment vertical="center"/>
    </xf>
    <xf numFmtId="49" fontId="15" fillId="2" borderId="0" xfId="1" applyNumberFormat="1" applyFont="1" applyFill="1" applyAlignment="1">
      <alignment vertical="center"/>
    </xf>
    <xf numFmtId="0" fontId="9" fillId="2" borderId="0" xfId="1" applyFont="1" applyFill="1" applyBorder="1" applyAlignment="1">
      <alignment vertical="center" wrapText="1"/>
    </xf>
    <xf numFmtId="0" fontId="9" fillId="2" borderId="0" xfId="1" applyFont="1" applyFill="1" applyBorder="1" applyAlignment="1">
      <alignment vertical="center"/>
    </xf>
    <xf numFmtId="49" fontId="16" fillId="2" borderId="0" xfId="0" applyNumberFormat="1" applyFont="1" applyFill="1">
      <alignment vertical="center"/>
    </xf>
    <xf numFmtId="0" fontId="15" fillId="2" borderId="0" xfId="1" applyFont="1" applyFill="1" applyAlignment="1">
      <alignment vertical="top"/>
    </xf>
    <xf numFmtId="0" fontId="6" fillId="0" borderId="1" xfId="4" applyFont="1" applyFill="1" applyBorder="1" applyAlignment="1">
      <alignment vertical="center" wrapText="1"/>
    </xf>
    <xf numFmtId="0" fontId="6" fillId="0" borderId="8" xfId="1" applyFont="1" applyBorder="1" applyAlignment="1">
      <alignment horizontal="right" vertical="center" wrapText="1"/>
    </xf>
    <xf numFmtId="0" fontId="6" fillId="0" borderId="1" xfId="1" applyFont="1" applyBorder="1" applyAlignment="1">
      <alignment horizontal="right" vertical="center" wrapText="1"/>
    </xf>
    <xf numFmtId="0" fontId="6" fillId="0" borderId="6" xfId="1" applyFont="1" applyBorder="1" applyAlignment="1">
      <alignment horizontal="center" vertical="center"/>
    </xf>
    <xf numFmtId="0" fontId="6" fillId="0" borderId="18" xfId="1" applyFont="1" applyBorder="1" applyAlignment="1">
      <alignment vertical="center"/>
    </xf>
    <xf numFmtId="0" fontId="6" fillId="0" borderId="10" xfId="1" applyFont="1" applyBorder="1" applyAlignment="1">
      <alignment horizontal="right" vertical="center" wrapText="1"/>
    </xf>
    <xf numFmtId="0" fontId="6" fillId="0" borderId="17" xfId="1" applyFont="1" applyBorder="1" applyAlignment="1">
      <alignment vertical="center"/>
    </xf>
    <xf numFmtId="0" fontId="6" fillId="0" borderId="1" xfId="4" applyFont="1" applyBorder="1" applyAlignment="1">
      <alignment horizontal="left" vertical="center" wrapText="1"/>
    </xf>
    <xf numFmtId="0" fontId="6" fillId="0" borderId="1" xfId="4" applyFont="1" applyFill="1" applyBorder="1" applyAlignment="1">
      <alignment vertical="center"/>
    </xf>
    <xf numFmtId="0" fontId="6" fillId="0" borderId="0" xfId="1" applyFont="1" applyBorder="1" applyAlignment="1">
      <alignment vertical="center" wrapText="1"/>
    </xf>
    <xf numFmtId="180" fontId="9" fillId="2" borderId="49" xfId="1" applyNumberFormat="1" applyFont="1" applyFill="1" applyBorder="1" applyAlignment="1">
      <alignment horizontal="right" vertical="center" shrinkToFit="1"/>
    </xf>
    <xf numFmtId="0" fontId="9" fillId="2" borderId="11" xfId="1" applyFont="1" applyFill="1" applyBorder="1" applyAlignment="1">
      <alignment horizontal="right" vertical="center" wrapText="1"/>
    </xf>
    <xf numFmtId="0" fontId="9" fillId="2" borderId="1" xfId="1" applyFont="1" applyFill="1" applyBorder="1" applyAlignment="1">
      <alignment horizontal="left"/>
    </xf>
    <xf numFmtId="0" fontId="5" fillId="0" borderId="0" xfId="4" applyFont="1" applyAlignment="1">
      <alignment vertical="center"/>
    </xf>
    <xf numFmtId="0" fontId="6" fillId="0" borderId="0" xfId="4" applyFont="1" applyAlignment="1">
      <alignment vertical="center"/>
    </xf>
    <xf numFmtId="0" fontId="6" fillId="0" borderId="50" xfId="5" applyFont="1" applyFill="1" applyBorder="1" applyAlignment="1">
      <alignment horizontal="right" vertical="center"/>
    </xf>
    <xf numFmtId="0" fontId="6" fillId="0" borderId="3" xfId="5" applyFont="1" applyFill="1" applyBorder="1" applyAlignment="1">
      <alignment vertical="center"/>
    </xf>
    <xf numFmtId="0" fontId="6" fillId="0" borderId="18" xfId="5" applyFont="1" applyFill="1" applyBorder="1" applyAlignment="1">
      <alignment vertical="center"/>
    </xf>
    <xf numFmtId="0" fontId="6" fillId="0" borderId="0" xfId="26" applyFont="1" applyFill="1" applyBorder="1" applyAlignment="1">
      <alignment horizontal="left" vertical="center"/>
    </xf>
    <xf numFmtId="0" fontId="6" fillId="0" borderId="0" xfId="5" applyFont="1" applyBorder="1" applyAlignment="1">
      <alignment vertical="center"/>
    </xf>
    <xf numFmtId="0" fontId="0" fillId="0" borderId="0" xfId="0" applyAlignment="1">
      <alignment vertical="center"/>
    </xf>
    <xf numFmtId="0" fontId="5" fillId="0" borderId="0" xfId="1" applyFont="1"/>
    <xf numFmtId="0" fontId="6" fillId="0" borderId="0" xfId="1" applyFont="1"/>
    <xf numFmtId="0" fontId="6" fillId="0" borderId="12" xfId="1" applyFont="1" applyBorder="1" applyAlignment="1">
      <alignment horizontal="right"/>
    </xf>
    <xf numFmtId="0" fontId="5" fillId="0" borderId="0" xfId="1" applyFont="1" applyBorder="1" applyAlignment="1">
      <alignment horizontal="left" vertical="center"/>
    </xf>
    <xf numFmtId="0" fontId="5" fillId="0" borderId="0" xfId="1" applyFont="1" applyFill="1" applyAlignment="1">
      <alignment horizontal="left" vertical="center"/>
    </xf>
    <xf numFmtId="0" fontId="6" fillId="0" borderId="12" xfId="1" applyFont="1" applyBorder="1" applyAlignment="1">
      <alignment vertical="center" wrapText="1"/>
    </xf>
    <xf numFmtId="0" fontId="6" fillId="0" borderId="12" xfId="33" applyFont="1" applyBorder="1" applyAlignment="1">
      <alignment horizontal="right" vertical="center"/>
    </xf>
    <xf numFmtId="0" fontId="6" fillId="0" borderId="11" xfId="1" applyFont="1" applyBorder="1" applyAlignment="1">
      <alignment horizontal="left" vertical="center"/>
    </xf>
    <xf numFmtId="0" fontId="6" fillId="0" borderId="11" xfId="1" applyFont="1" applyBorder="1" applyAlignment="1">
      <alignment vertical="center"/>
    </xf>
    <xf numFmtId="0" fontId="6" fillId="0" borderId="11" xfId="1" applyFont="1" applyBorder="1" applyAlignment="1">
      <alignment horizontal="right" vertical="center" wrapText="1"/>
    </xf>
    <xf numFmtId="0" fontId="6" fillId="0" borderId="11" xfId="33" applyFont="1" applyBorder="1" applyAlignment="1">
      <alignment horizontal="right" vertical="center"/>
    </xf>
    <xf numFmtId="0" fontId="18" fillId="0" borderId="12" xfId="1" applyFont="1" applyBorder="1" applyAlignment="1">
      <alignment horizontal="left" vertical="center" wrapText="1"/>
    </xf>
    <xf numFmtId="38" fontId="6" fillId="0" borderId="12" xfId="34" applyFont="1" applyBorder="1" applyAlignment="1">
      <alignment horizontal="right" vertical="center"/>
    </xf>
    <xf numFmtId="0" fontId="6" fillId="0" borderId="10" xfId="1" applyFont="1" applyBorder="1" applyAlignment="1">
      <alignment horizontal="left" vertical="center" wrapText="1"/>
    </xf>
    <xf numFmtId="0" fontId="6" fillId="0" borderId="52" xfId="1" applyFont="1" applyBorder="1" applyAlignment="1">
      <alignment vertical="center"/>
    </xf>
    <xf numFmtId="38" fontId="6" fillId="0" borderId="10" xfId="34" applyFont="1" applyBorder="1" applyAlignment="1">
      <alignment horizontal="right" vertical="center"/>
    </xf>
    <xf numFmtId="0" fontId="6" fillId="0" borderId="17" xfId="1" applyFont="1" applyBorder="1" applyAlignment="1">
      <alignment horizontal="left" vertical="center" wrapText="1"/>
    </xf>
    <xf numFmtId="0" fontId="6" fillId="0" borderId="32" xfId="1" applyFont="1" applyBorder="1" applyAlignment="1">
      <alignment vertical="center"/>
    </xf>
    <xf numFmtId="38" fontId="6" fillId="0" borderId="17" xfId="34" applyFont="1" applyBorder="1" applyAlignment="1">
      <alignment horizontal="right" vertical="center"/>
    </xf>
    <xf numFmtId="38" fontId="6" fillId="0" borderId="12" xfId="34" applyFont="1" applyBorder="1" applyAlignment="1">
      <alignment horizontal="right" vertical="center" wrapText="1"/>
    </xf>
    <xf numFmtId="0" fontId="6" fillId="0" borderId="0" xfId="1" applyFont="1" applyBorder="1" applyAlignment="1">
      <alignment horizontal="center" vertical="center" wrapText="1"/>
    </xf>
    <xf numFmtId="38" fontId="6" fillId="0" borderId="0" xfId="34" applyFont="1" applyBorder="1" applyAlignment="1">
      <alignment horizontal="right" vertical="center" wrapText="1"/>
    </xf>
    <xf numFmtId="0" fontId="6" fillId="0" borderId="0" xfId="33" applyFont="1" applyAlignment="1">
      <alignment horizontal="left" vertical="center"/>
    </xf>
    <xf numFmtId="0" fontId="6" fillId="0" borderId="7" xfId="1" applyFont="1" applyBorder="1" applyAlignment="1">
      <alignment horizontal="right" vertical="center" wrapText="1"/>
    </xf>
    <xf numFmtId="0" fontId="6" fillId="0" borderId="8" xfId="1" applyFont="1" applyBorder="1" applyAlignment="1">
      <alignment horizontal="right" vertical="center" wrapText="1"/>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3" xfId="1" applyFont="1" applyBorder="1" applyAlignment="1">
      <alignment horizontal="center" vertical="center" wrapText="1"/>
    </xf>
    <xf numFmtId="0" fontId="6" fillId="0" borderId="10" xfId="1" applyFont="1" applyBorder="1" applyAlignment="1">
      <alignment horizontal="center" vertical="center"/>
    </xf>
    <xf numFmtId="0" fontId="6" fillId="0" borderId="10" xfId="1" applyFont="1" applyBorder="1" applyAlignment="1">
      <alignment horizontal="center" vertical="center" wrapText="1"/>
    </xf>
    <xf numFmtId="0" fontId="6" fillId="0" borderId="1" xfId="4" applyFont="1" applyBorder="1" applyAlignment="1">
      <alignment horizontal="center" vertical="center" wrapText="1"/>
    </xf>
    <xf numFmtId="38" fontId="6" fillId="0" borderId="17" xfId="34" applyFont="1" applyFill="1" applyBorder="1" applyAlignment="1">
      <alignment vertical="center" wrapText="1"/>
    </xf>
    <xf numFmtId="38" fontId="6" fillId="0" borderId="17" xfId="34" applyFont="1" applyFill="1" applyBorder="1" applyAlignment="1">
      <alignment vertical="center"/>
    </xf>
    <xf numFmtId="0" fontId="6" fillId="0" borderId="0" xfId="0" applyFont="1" applyAlignment="1">
      <alignment vertical="center"/>
    </xf>
    <xf numFmtId="0" fontId="6" fillId="0" borderId="0" xfId="1" applyFont="1" applyFill="1" applyAlignment="1">
      <alignment vertical="center"/>
    </xf>
    <xf numFmtId="0" fontId="7" fillId="0" borderId="0" xfId="4" applyFont="1" applyFill="1" applyBorder="1" applyAlignment="1">
      <alignment horizontal="left" vertical="center"/>
    </xf>
    <xf numFmtId="0" fontId="6" fillId="0" borderId="0" xfId="4" applyFont="1" applyFill="1" applyBorder="1" applyAlignment="1">
      <alignment vertical="center"/>
    </xf>
    <xf numFmtId="0" fontId="6" fillId="0" borderId="9" xfId="1" applyFont="1" applyFill="1" applyBorder="1" applyAlignment="1">
      <alignment horizontal="right" vertical="center"/>
    </xf>
    <xf numFmtId="0" fontId="6" fillId="0" borderId="0" xfId="5" applyFont="1" applyFill="1" applyBorder="1" applyAlignment="1">
      <alignment horizontal="center" vertical="center" wrapText="1"/>
    </xf>
    <xf numFmtId="0" fontId="6" fillId="0" borderId="12" xfId="1" applyFont="1" applyFill="1" applyBorder="1" applyAlignment="1">
      <alignment vertical="center"/>
    </xf>
    <xf numFmtId="0" fontId="6" fillId="0" borderId="8" xfId="1" applyFont="1" applyFill="1" applyBorder="1" applyAlignment="1">
      <alignment vertical="center"/>
    </xf>
    <xf numFmtId="0" fontId="6" fillId="0" borderId="14" xfId="1" applyFont="1" applyFill="1" applyBorder="1" applyAlignment="1">
      <alignment horizontal="right" vertical="center"/>
    </xf>
    <xf numFmtId="0" fontId="6" fillId="0" borderId="10" xfId="1" applyFont="1" applyFill="1" applyBorder="1" applyAlignment="1">
      <alignment horizontal="right" vertical="center"/>
    </xf>
    <xf numFmtId="0" fontId="6" fillId="0" borderId="2" xfId="5" applyFont="1" applyFill="1" applyBorder="1" applyAlignment="1">
      <alignment horizontal="right" vertical="center"/>
    </xf>
    <xf numFmtId="0" fontId="6" fillId="0" borderId="4" xfId="5" applyFont="1" applyFill="1" applyBorder="1" applyAlignment="1">
      <alignment horizontal="right" vertical="center"/>
    </xf>
    <xf numFmtId="0" fontId="6" fillId="0" borderId="3" xfId="5" applyFont="1" applyFill="1" applyBorder="1" applyAlignment="1">
      <alignment horizontal="right" vertical="center"/>
    </xf>
    <xf numFmtId="0" fontId="6" fillId="0" borderId="5" xfId="5" applyFont="1" applyFill="1" applyBorder="1" applyAlignment="1">
      <alignment horizontal="left" vertical="center"/>
    </xf>
    <xf numFmtId="0" fontId="6" fillId="0" borderId="0" xfId="5" applyFont="1" applyFill="1" applyBorder="1" applyAlignment="1">
      <alignment horizontal="left" vertical="center"/>
    </xf>
    <xf numFmtId="0" fontId="6" fillId="0" borderId="6" xfId="5" applyFont="1" applyFill="1" applyBorder="1" applyAlignment="1">
      <alignment horizontal="left" vertical="center"/>
    </xf>
    <xf numFmtId="0" fontId="6" fillId="0" borderId="0" xfId="5" quotePrefix="1" applyFont="1" applyFill="1" applyBorder="1" applyAlignment="1">
      <alignment vertical="center"/>
    </xf>
    <xf numFmtId="0" fontId="6" fillId="0" borderId="7" xfId="5" applyFont="1" applyFill="1" applyBorder="1" applyAlignment="1">
      <alignment horizontal="left" vertical="center"/>
    </xf>
    <xf numFmtId="0" fontId="6" fillId="0" borderId="8" xfId="5" applyFont="1" applyFill="1" applyBorder="1" applyAlignment="1">
      <alignment horizontal="left" vertical="center"/>
    </xf>
    <xf numFmtId="0" fontId="6" fillId="0" borderId="7" xfId="5" quotePrefix="1" applyFont="1" applyFill="1" applyBorder="1" applyAlignment="1">
      <alignment horizontal="left" vertical="center"/>
    </xf>
    <xf numFmtId="0" fontId="6" fillId="0" borderId="1" xfId="5" applyFont="1" applyFill="1" applyBorder="1" applyAlignment="1">
      <alignment horizontal="center" vertical="center"/>
    </xf>
    <xf numFmtId="0" fontId="6" fillId="0" borderId="1" xfId="5" quotePrefix="1" applyFont="1" applyFill="1" applyBorder="1" applyAlignment="1">
      <alignment horizontal="left" vertical="center"/>
    </xf>
    <xf numFmtId="0" fontId="6" fillId="0" borderId="0" xfId="5" quotePrefix="1" applyFont="1" applyFill="1" applyBorder="1" applyAlignment="1">
      <alignment horizontal="left" vertical="center"/>
    </xf>
    <xf numFmtId="0" fontId="6" fillId="0" borderId="5" xfId="1" applyFont="1" applyFill="1" applyBorder="1" applyAlignment="1">
      <alignment horizontal="right" vertical="center"/>
    </xf>
    <xf numFmtId="0" fontId="6" fillId="0" borderId="0" xfId="5" applyFont="1" applyFill="1" applyAlignment="1">
      <alignment horizontal="left" vertical="center" wrapText="1"/>
    </xf>
    <xf numFmtId="0" fontId="6" fillId="0" borderId="0" xfId="5" applyFont="1" applyFill="1" applyAlignment="1">
      <alignment horizontal="left" vertical="center"/>
    </xf>
    <xf numFmtId="0" fontId="6" fillId="0" borderId="0" xfId="5"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5" applyFont="1" applyBorder="1" applyAlignment="1">
      <alignment horizontal="left" vertical="center" wrapText="1"/>
    </xf>
    <xf numFmtId="0" fontId="6" fillId="0" borderId="0" xfId="0" applyFont="1" applyAlignment="1">
      <alignment horizontal="left" vertical="center"/>
    </xf>
    <xf numFmtId="0" fontId="6" fillId="0" borderId="7" xfId="5" quotePrefix="1" applyFont="1" applyFill="1" applyBorder="1" applyAlignment="1">
      <alignment vertical="center"/>
    </xf>
    <xf numFmtId="0" fontId="6" fillId="0" borderId="0" xfId="5" applyFont="1" applyAlignment="1">
      <alignment horizontal="left" vertical="center"/>
    </xf>
    <xf numFmtId="0" fontId="6" fillId="0" borderId="0" xfId="5" applyFont="1" applyBorder="1" applyAlignment="1">
      <alignment horizontal="left" vertical="center"/>
    </xf>
    <xf numFmtId="0" fontId="6" fillId="0" borderId="11" xfId="5" applyFont="1" applyFill="1" applyBorder="1" applyAlignment="1">
      <alignment horizontal="center" vertical="center" wrapText="1"/>
    </xf>
    <xf numFmtId="0" fontId="7" fillId="0" borderId="1" xfId="4" applyFont="1" applyFill="1" applyBorder="1" applyAlignment="1">
      <alignment horizontal="center" vertical="center"/>
    </xf>
    <xf numFmtId="0" fontId="6" fillId="0" borderId="7" xfId="5" applyFont="1" applyFill="1" applyBorder="1" applyAlignment="1">
      <alignment horizontal="right" vertical="center"/>
    </xf>
    <xf numFmtId="0" fontId="6" fillId="0" borderId="9" xfId="5" applyFont="1" applyFill="1" applyBorder="1" applyAlignment="1">
      <alignment horizontal="right" vertical="center"/>
    </xf>
    <xf numFmtId="185" fontId="6" fillId="0" borderId="11" xfId="5" applyNumberFormat="1" applyFont="1" applyFill="1" applyBorder="1" applyAlignment="1">
      <alignment horizontal="right" vertical="center"/>
    </xf>
    <xf numFmtId="0" fontId="6" fillId="0" borderId="7" xfId="1" applyFont="1" applyFill="1" applyBorder="1" applyAlignment="1">
      <alignment horizontal="right" vertical="center"/>
    </xf>
    <xf numFmtId="0" fontId="6" fillId="0" borderId="0"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8" xfId="5" applyFont="1" applyFill="1" applyBorder="1" applyAlignment="1">
      <alignment horizontal="center" vertical="center"/>
    </xf>
    <xf numFmtId="0" fontId="6" fillId="0" borderId="1" xfId="5" applyFont="1" applyFill="1" applyBorder="1" applyAlignment="1">
      <alignment horizontal="right" vertical="center"/>
    </xf>
    <xf numFmtId="0" fontId="6" fillId="0" borderId="14" xfId="5" applyFont="1" applyFill="1" applyBorder="1" applyAlignment="1">
      <alignment horizontal="right" vertical="center"/>
    </xf>
    <xf numFmtId="0" fontId="5" fillId="0" borderId="0" xfId="1" applyFont="1" applyAlignment="1">
      <alignment vertical="center"/>
    </xf>
    <xf numFmtId="0" fontId="6" fillId="0" borderId="0" xfId="0" applyFont="1" applyAlignment="1">
      <alignment vertical="center"/>
    </xf>
    <xf numFmtId="0" fontId="20" fillId="0" borderId="0" xfId="1" applyFont="1" applyFill="1" applyAlignment="1">
      <alignment vertical="top"/>
    </xf>
    <xf numFmtId="0" fontId="2" fillId="0" borderId="0" xfId="5" applyFont="1" applyFill="1"/>
    <xf numFmtId="0" fontId="20" fillId="0" borderId="0" xfId="4" applyFont="1" applyFill="1" applyAlignment="1">
      <alignment vertical="top"/>
    </xf>
    <xf numFmtId="0" fontId="2" fillId="0" borderId="0" xfId="4" applyFont="1" applyFill="1"/>
    <xf numFmtId="0" fontId="20" fillId="0" borderId="0" xfId="4" applyFont="1" applyFill="1"/>
    <xf numFmtId="0" fontId="20" fillId="0" borderId="0" xfId="4" applyFont="1" applyFill="1" applyAlignment="1">
      <alignment horizontal="center" vertical="top"/>
    </xf>
    <xf numFmtId="0" fontId="2" fillId="0" borderId="0" xfId="4" applyFont="1" applyFill="1" applyBorder="1"/>
    <xf numFmtId="0" fontId="21" fillId="0" borderId="0" xfId="4" applyFont="1" applyFill="1" applyBorder="1" applyAlignment="1">
      <alignment horizontal="left" vertical="center"/>
    </xf>
    <xf numFmtId="0" fontId="22" fillId="0" borderId="1" xfId="4" applyFont="1" applyFill="1" applyBorder="1" applyAlignment="1">
      <alignment horizontal="left" vertical="center"/>
    </xf>
    <xf numFmtId="0" fontId="2" fillId="0" borderId="11" xfId="5" applyFont="1" applyFill="1" applyBorder="1" applyAlignment="1">
      <alignment horizontal="center" vertical="center"/>
    </xf>
    <xf numFmtId="0" fontId="2" fillId="0" borderId="11" xfId="5" applyFont="1" applyFill="1" applyBorder="1" applyAlignment="1">
      <alignment horizontal="center" vertical="center" wrapText="1"/>
    </xf>
    <xf numFmtId="0" fontId="2" fillId="0" borderId="9" xfId="5" applyFont="1" applyFill="1" applyBorder="1" applyAlignment="1">
      <alignment horizontal="right"/>
    </xf>
    <xf numFmtId="0" fontId="2" fillId="0" borderId="9" xfId="5" applyFont="1" applyFill="1" applyBorder="1" applyAlignment="1">
      <alignment horizontal="right" vertical="center" wrapText="1"/>
    </xf>
    <xf numFmtId="0" fontId="2" fillId="0" borderId="6" xfId="5" applyFont="1" applyFill="1" applyBorder="1" applyAlignment="1">
      <alignment horizontal="right" vertical="center" wrapText="1"/>
    </xf>
    <xf numFmtId="0" fontId="2" fillId="0" borderId="9" xfId="5" applyFont="1" applyFill="1" applyBorder="1" applyAlignment="1">
      <alignment horizontal="right" vertical="center"/>
    </xf>
    <xf numFmtId="0" fontId="2" fillId="0" borderId="12" xfId="5" applyFont="1" applyFill="1" applyBorder="1"/>
    <xf numFmtId="0" fontId="2" fillId="0" borderId="12" xfId="5" applyFont="1" applyFill="1" applyBorder="1" applyAlignment="1">
      <alignment horizontal="right" vertical="top"/>
    </xf>
    <xf numFmtId="0" fontId="2" fillId="0" borderId="8" xfId="5" applyFont="1" applyFill="1" applyBorder="1" applyAlignment="1">
      <alignment horizontal="right" vertical="top"/>
    </xf>
    <xf numFmtId="0" fontId="2" fillId="0" borderId="12" xfId="5" applyFont="1" applyFill="1" applyBorder="1" applyAlignment="1">
      <alignment horizontal="right"/>
    </xf>
    <xf numFmtId="0" fontId="2" fillId="0" borderId="10" xfId="5" applyFont="1" applyFill="1" applyBorder="1" applyAlignment="1">
      <alignment vertical="center"/>
    </xf>
    <xf numFmtId="38" fontId="2" fillId="0" borderId="10" xfId="34" applyFont="1" applyFill="1" applyBorder="1" applyAlignment="1">
      <alignment horizontal="right" vertical="center"/>
    </xf>
    <xf numFmtId="0" fontId="2" fillId="0" borderId="10" xfId="5" applyFont="1" applyFill="1" applyBorder="1" applyAlignment="1">
      <alignment horizontal="center" vertical="center"/>
    </xf>
    <xf numFmtId="0" fontId="2" fillId="0" borderId="17" xfId="5" applyFont="1" applyFill="1" applyBorder="1" applyAlignment="1">
      <alignment vertical="center"/>
    </xf>
    <xf numFmtId="38" fontId="2" fillId="0" borderId="17" xfId="34" applyFont="1" applyFill="1" applyBorder="1" applyAlignment="1">
      <alignment vertical="center"/>
    </xf>
    <xf numFmtId="38" fontId="2" fillId="0" borderId="17" xfId="34" applyFont="1" applyFill="1" applyBorder="1" applyAlignment="1"/>
    <xf numFmtId="0" fontId="2" fillId="0" borderId="17" xfId="5" applyFont="1" applyFill="1" applyBorder="1" applyAlignment="1"/>
    <xf numFmtId="0" fontId="2" fillId="0" borderId="12" xfId="5" applyFont="1" applyFill="1" applyBorder="1" applyAlignment="1">
      <alignment horizontal="center" vertical="center"/>
    </xf>
    <xf numFmtId="38" fontId="2" fillId="0" borderId="12" xfId="34" applyFont="1" applyFill="1" applyBorder="1" applyAlignment="1">
      <alignment horizontal="right" vertical="center"/>
    </xf>
    <xf numFmtId="0" fontId="2" fillId="0" borderId="12" xfId="5" applyFont="1" applyFill="1" applyBorder="1" applyAlignment="1">
      <alignment horizontal="right" vertical="center"/>
    </xf>
    <xf numFmtId="0" fontId="24" fillId="0" borderId="0" xfId="33" applyFont="1" applyFill="1" applyBorder="1" applyAlignment="1">
      <alignment horizontal="center" vertical="center"/>
    </xf>
    <xf numFmtId="0" fontId="2" fillId="0" borderId="3" xfId="5" applyFont="1" applyFill="1" applyBorder="1" applyAlignment="1">
      <alignment horizontal="left" vertical="center"/>
    </xf>
    <xf numFmtId="0" fontId="2" fillId="0" borderId="0" xfId="5" applyFont="1" applyFill="1" applyBorder="1" applyAlignment="1">
      <alignment horizontal="left" vertical="center"/>
    </xf>
    <xf numFmtId="0" fontId="23" fillId="0" borderId="0" xfId="0" applyFont="1" applyFill="1" applyAlignment="1">
      <alignment vertical="center"/>
    </xf>
    <xf numFmtId="0" fontId="2" fillId="0" borderId="0" xfId="1" applyFont="1" applyFill="1" applyAlignment="1">
      <alignment vertical="center"/>
    </xf>
    <xf numFmtId="0" fontId="2" fillId="0" borderId="9" xfId="5" applyFont="1" applyFill="1" applyBorder="1" applyAlignment="1">
      <alignment vertical="center"/>
    </xf>
    <xf numFmtId="38" fontId="2" fillId="0" borderId="9" xfId="34" applyFont="1" applyFill="1" applyBorder="1" applyAlignment="1">
      <alignment horizontal="right" vertical="center"/>
    </xf>
    <xf numFmtId="0" fontId="2" fillId="0" borderId="0" xfId="5" applyFont="1" applyFill="1" applyAlignment="1">
      <alignment vertical="center"/>
    </xf>
    <xf numFmtId="0" fontId="2" fillId="0" borderId="0" xfId="1" applyFont="1" applyFill="1" applyBorder="1" applyAlignment="1">
      <alignment vertical="distributed" wrapText="1"/>
    </xf>
    <xf numFmtId="0" fontId="2" fillId="0" borderId="0" xfId="1" applyFont="1" applyFill="1" applyBorder="1" applyAlignment="1">
      <alignment horizontal="center" vertical="distributed" wrapText="1"/>
    </xf>
    <xf numFmtId="0" fontId="20" fillId="0" borderId="0" xfId="4" applyFont="1" applyFill="1" applyAlignment="1">
      <alignment horizontal="left" vertical="top"/>
    </xf>
    <xf numFmtId="0" fontId="2" fillId="0" borderId="1" xfId="1" applyFont="1" applyFill="1" applyBorder="1" applyAlignment="1">
      <alignment horizontal="center" vertical="distributed" wrapText="1"/>
    </xf>
    <xf numFmtId="0" fontId="2" fillId="0" borderId="7" xfId="5" applyFont="1" applyFill="1" applyBorder="1" applyAlignment="1">
      <alignment horizontal="right" vertical="center"/>
    </xf>
    <xf numFmtId="0" fontId="2" fillId="0" borderId="5" xfId="5" applyFont="1" applyFill="1" applyBorder="1" applyAlignment="1">
      <alignment horizontal="right" vertical="center"/>
    </xf>
    <xf numFmtId="0" fontId="2" fillId="0" borderId="5" xfId="5" applyFont="1" applyFill="1" applyBorder="1" applyAlignment="1">
      <alignment horizontal="left" vertical="center"/>
    </xf>
    <xf numFmtId="0" fontId="2" fillId="0" borderId="50" xfId="5" applyFont="1" applyFill="1" applyBorder="1" applyAlignment="1">
      <alignment horizontal="right" vertical="center"/>
    </xf>
    <xf numFmtId="0" fontId="2" fillId="0" borderId="13" xfId="5" applyFont="1" applyFill="1" applyBorder="1" applyAlignment="1">
      <alignment horizontal="right" vertical="center"/>
    </xf>
    <xf numFmtId="0" fontId="2" fillId="0" borderId="11" xfId="5" applyFont="1" applyFill="1" applyBorder="1" applyAlignment="1">
      <alignment horizontal="left" vertical="center" wrapText="1"/>
    </xf>
    <xf numFmtId="0" fontId="2" fillId="0" borderId="10" xfId="5" applyFont="1" applyFill="1" applyBorder="1"/>
    <xf numFmtId="0" fontId="2" fillId="0" borderId="14" xfId="5" applyFont="1" applyFill="1" applyBorder="1" applyAlignment="1">
      <alignment horizontal="center"/>
    </xf>
    <xf numFmtId="0" fontId="2" fillId="0" borderId="10" xfId="5" applyFont="1" applyFill="1" applyBorder="1" applyAlignment="1">
      <alignment horizontal="left" vertical="center"/>
    </xf>
    <xf numFmtId="0" fontId="2" fillId="0" borderId="10" xfId="5" applyFont="1" applyFill="1" applyBorder="1" applyAlignment="1">
      <alignment horizontal="right" vertical="center" wrapText="1"/>
    </xf>
    <xf numFmtId="0" fontId="2" fillId="0" borderId="10" xfId="5" applyFont="1" applyFill="1" applyBorder="1" applyAlignment="1">
      <alignment horizontal="left" vertical="center" wrapText="1"/>
    </xf>
    <xf numFmtId="0" fontId="2" fillId="0" borderId="2" xfId="5" applyFont="1" applyFill="1" applyBorder="1" applyAlignment="1">
      <alignment horizontal="left" vertical="center" wrapText="1"/>
    </xf>
    <xf numFmtId="0" fontId="2" fillId="0" borderId="50" xfId="5" applyFont="1" applyFill="1" applyBorder="1" applyAlignment="1">
      <alignment horizontal="left" vertical="center" wrapText="1"/>
    </xf>
    <xf numFmtId="0" fontId="2" fillId="0" borderId="50" xfId="5" applyFont="1" applyFill="1" applyBorder="1"/>
    <xf numFmtId="0" fontId="2" fillId="0" borderId="50" xfId="5" applyFont="1" applyFill="1" applyBorder="1" applyAlignment="1">
      <alignment horizontal="center"/>
    </xf>
    <xf numFmtId="0" fontId="2" fillId="0" borderId="13" xfId="5" applyFont="1" applyFill="1" applyBorder="1"/>
    <xf numFmtId="0" fontId="2" fillId="0" borderId="6" xfId="5" applyFont="1" applyFill="1" applyBorder="1"/>
    <xf numFmtId="0" fontId="2" fillId="0" borderId="12" xfId="5" applyFont="1" applyFill="1" applyBorder="1" applyAlignment="1">
      <alignment horizontal="left" vertical="center" wrapText="1"/>
    </xf>
    <xf numFmtId="0" fontId="2" fillId="0" borderId="0" xfId="26" applyFont="1" applyFill="1" applyBorder="1" applyAlignment="1"/>
    <xf numFmtId="0" fontId="2" fillId="0" borderId="0" xfId="26" applyFont="1" applyFill="1" applyBorder="1" applyAlignment="1">
      <alignment horizontal="left"/>
    </xf>
    <xf numFmtId="0" fontId="20" fillId="0" borderId="0" xfId="1" applyFont="1" applyFill="1"/>
    <xf numFmtId="0" fontId="2" fillId="0" borderId="0" xfId="1" applyFont="1" applyFill="1"/>
    <xf numFmtId="0" fontId="2" fillId="0" borderId="0" xfId="1" applyFont="1" applyFill="1" applyBorder="1" applyAlignment="1">
      <alignment vertical="center"/>
    </xf>
    <xf numFmtId="0" fontId="2" fillId="0" borderId="0" xfId="1" applyFont="1" applyFill="1" applyBorder="1" applyAlignment="1">
      <alignment horizontal="distributed" vertical="center" wrapText="1"/>
    </xf>
    <xf numFmtId="0" fontId="2" fillId="0" borderId="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7" xfId="1" applyFont="1" applyFill="1" applyBorder="1" applyAlignment="1">
      <alignment horizontal="right" vertical="center" wrapText="1"/>
    </xf>
    <xf numFmtId="0" fontId="2" fillId="0" borderId="1" xfId="1" applyFont="1" applyFill="1" applyBorder="1" applyAlignment="1">
      <alignment horizontal="right" vertical="center" wrapText="1"/>
    </xf>
    <xf numFmtId="0" fontId="2" fillId="0" borderId="12" xfId="1" applyFont="1" applyFill="1" applyBorder="1" applyAlignment="1">
      <alignment horizontal="right" vertical="center"/>
    </xf>
    <xf numFmtId="0" fontId="2" fillId="0" borderId="8" xfId="1" applyFont="1" applyFill="1" applyBorder="1" applyAlignment="1">
      <alignment horizontal="right" vertical="center" wrapText="1"/>
    </xf>
    <xf numFmtId="0" fontId="2" fillId="0" borderId="12" xfId="1" applyFont="1" applyFill="1" applyBorder="1" applyAlignment="1">
      <alignment horizontal="right" vertical="center" wrapText="1"/>
    </xf>
    <xf numFmtId="0" fontId="2" fillId="0" borderId="14"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13" xfId="1" applyFont="1" applyFill="1" applyBorder="1" applyAlignment="1">
      <alignment horizontal="right" vertical="center" wrapText="1"/>
    </xf>
    <xf numFmtId="0" fontId="2" fillId="0" borderId="7" xfId="1" applyFont="1" applyFill="1" applyBorder="1" applyAlignment="1">
      <alignment horizontal="right" vertical="center"/>
    </xf>
    <xf numFmtId="0" fontId="2" fillId="0" borderId="6" xfId="1" applyFont="1" applyFill="1" applyBorder="1" applyAlignment="1">
      <alignment horizontal="right" vertical="center" wrapText="1"/>
    </xf>
    <xf numFmtId="0" fontId="2" fillId="0" borderId="7" xfId="1" applyFont="1" applyFill="1" applyBorder="1" applyAlignment="1">
      <alignment vertical="center"/>
    </xf>
    <xf numFmtId="0" fontId="2" fillId="0" borderId="12" xfId="1" applyFont="1" applyFill="1" applyBorder="1" applyAlignment="1">
      <alignment horizontal="left" vertical="center"/>
    </xf>
    <xf numFmtId="0" fontId="2" fillId="0" borderId="10" xfId="33" applyFont="1" applyFill="1" applyBorder="1">
      <alignment vertical="center"/>
    </xf>
    <xf numFmtId="0" fontId="2" fillId="0" borderId="7" xfId="1" applyFont="1" applyFill="1" applyBorder="1"/>
    <xf numFmtId="0" fontId="2" fillId="0" borderId="13" xfId="1" applyFont="1" applyFill="1" applyBorder="1" applyAlignment="1">
      <alignment wrapText="1"/>
    </xf>
    <xf numFmtId="0" fontId="2" fillId="0" borderId="14" xfId="1" applyFont="1" applyFill="1" applyBorder="1"/>
    <xf numFmtId="0" fontId="2" fillId="0" borderId="10" xfId="1" applyFont="1" applyFill="1" applyBorder="1" applyAlignment="1">
      <alignment horizontal="center" vertical="center"/>
    </xf>
    <xf numFmtId="0" fontId="2" fillId="0" borderId="11" xfId="1" applyFont="1" applyFill="1" applyBorder="1" applyAlignment="1"/>
    <xf numFmtId="0" fontId="2" fillId="0" borderId="22" xfId="1" applyFont="1" applyFill="1" applyBorder="1"/>
    <xf numFmtId="0" fontId="2" fillId="0" borderId="17" xfId="1" applyFont="1" applyFill="1" applyBorder="1" applyAlignment="1"/>
    <xf numFmtId="0" fontId="2" fillId="0" borderId="17" xfId="1" applyFont="1" applyFill="1" applyBorder="1" applyAlignment="1">
      <alignment horizontal="center" vertical="center"/>
    </xf>
    <xf numFmtId="0" fontId="2" fillId="0" borderId="17" xfId="33" applyFont="1" applyFill="1" applyBorder="1">
      <alignment vertical="center"/>
    </xf>
    <xf numFmtId="0" fontId="2" fillId="0" borderId="17" xfId="1" applyFont="1" applyFill="1" applyBorder="1"/>
    <xf numFmtId="0" fontId="2" fillId="0" borderId="23" xfId="1" applyFont="1" applyFill="1" applyBorder="1" applyAlignment="1">
      <alignment wrapText="1"/>
    </xf>
    <xf numFmtId="186" fontId="2" fillId="0" borderId="5" xfId="1" applyNumberFormat="1" applyFont="1" applyFill="1" applyBorder="1" applyAlignment="1">
      <alignment vertical="center"/>
    </xf>
    <xf numFmtId="0" fontId="2" fillId="0" borderId="5" xfId="1" applyFont="1" applyFill="1" applyBorder="1" applyAlignment="1">
      <alignment horizontal="right" vertical="center"/>
    </xf>
    <xf numFmtId="0" fontId="2" fillId="0" borderId="6" xfId="1" applyFont="1" applyFill="1" applyBorder="1" applyAlignment="1">
      <alignment horizontal="right" vertical="center"/>
    </xf>
    <xf numFmtId="0" fontId="2" fillId="0" borderId="35" xfId="1" applyFont="1" applyFill="1" applyBorder="1" applyAlignment="1">
      <alignment horizontal="right" vertical="center"/>
    </xf>
    <xf numFmtId="0" fontId="2" fillId="0" borderId="9" xfId="1" applyFont="1" applyFill="1" applyBorder="1" applyAlignment="1">
      <alignment horizontal="right" vertical="center"/>
    </xf>
    <xf numFmtId="0" fontId="2" fillId="0" borderId="9" xfId="1" applyFont="1" applyFill="1" applyBorder="1"/>
    <xf numFmtId="0" fontId="2" fillId="0" borderId="5" xfId="1" applyFont="1" applyFill="1" applyBorder="1" applyAlignment="1">
      <alignment horizontal="left" vertical="center"/>
    </xf>
    <xf numFmtId="0" fontId="2" fillId="0" borderId="6" xfId="1" applyFont="1" applyFill="1" applyBorder="1" applyAlignment="1">
      <alignment horizontal="left"/>
    </xf>
    <xf numFmtId="0" fontId="2" fillId="0" borderId="7" xfId="1" applyFont="1" applyFill="1" applyBorder="1" applyAlignment="1">
      <alignment horizontal="left" vertical="center"/>
    </xf>
    <xf numFmtId="0" fontId="2" fillId="0" borderId="8" xfId="1" applyFont="1" applyFill="1" applyBorder="1" applyAlignment="1">
      <alignment horizontal="left"/>
    </xf>
    <xf numFmtId="0" fontId="2" fillId="0" borderId="0" xfId="1" applyFont="1" applyFill="1" applyBorder="1" applyAlignment="1"/>
    <xf numFmtId="0" fontId="2" fillId="0" borderId="0" xfId="1" applyFont="1" applyFill="1" applyBorder="1" applyAlignment="1">
      <alignment horizontal="center"/>
    </xf>
    <xf numFmtId="0" fontId="21" fillId="0" borderId="0" xfId="1" applyFont="1" applyFill="1"/>
    <xf numFmtId="0" fontId="2" fillId="0" borderId="0" xfId="1" applyFont="1"/>
    <xf numFmtId="0" fontId="2" fillId="0" borderId="0" xfId="1" applyFont="1" applyAlignment="1">
      <alignment vertical="center"/>
    </xf>
    <xf numFmtId="0" fontId="2" fillId="0" borderId="0" xfId="1" applyFont="1" applyBorder="1" applyAlignment="1">
      <alignment horizontal="left" vertical="top"/>
    </xf>
    <xf numFmtId="0" fontId="21" fillId="0" borderId="0" xfId="1" applyFont="1"/>
    <xf numFmtId="0" fontId="20" fillId="0" borderId="0" xfId="1" applyFont="1" applyAlignment="1">
      <alignment vertical="top"/>
    </xf>
    <xf numFmtId="0" fontId="20" fillId="0" borderId="0" xfId="1" applyFont="1"/>
    <xf numFmtId="0" fontId="2" fillId="0" borderId="0" xfId="1" applyFont="1" applyBorder="1" applyAlignment="1">
      <alignment vertical="center"/>
    </xf>
    <xf numFmtId="0" fontId="2" fillId="0" borderId="1" xfId="1" applyFont="1" applyBorder="1" applyAlignment="1">
      <alignment vertical="center"/>
    </xf>
    <xf numFmtId="0" fontId="2" fillId="0" borderId="0" xfId="1" applyFont="1" applyBorder="1" applyAlignment="1">
      <alignment horizontal="distributed" vertical="center" wrapText="1"/>
    </xf>
    <xf numFmtId="0" fontId="2" fillId="0" borderId="1" xfId="1" applyFont="1" applyBorder="1" applyAlignment="1">
      <alignment horizontal="left" vertical="center"/>
    </xf>
    <xf numFmtId="0" fontId="2" fillId="0" borderId="2" xfId="1" applyFont="1" applyBorder="1" applyAlignment="1">
      <alignment horizontal="center" vertical="center"/>
    </xf>
    <xf numFmtId="0" fontId="2" fillId="0" borderId="11"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right" vertical="center" wrapText="1"/>
    </xf>
    <xf numFmtId="0" fontId="2" fillId="0" borderId="7" xfId="1" applyFont="1" applyBorder="1" applyAlignment="1">
      <alignment horizontal="right" vertical="center" wrapText="1"/>
    </xf>
    <xf numFmtId="0" fontId="2" fillId="0" borderId="1" xfId="1" applyFont="1" applyBorder="1" applyAlignment="1">
      <alignment horizontal="right" vertical="center" wrapText="1"/>
    </xf>
    <xf numFmtId="0" fontId="2" fillId="0" borderId="12" xfId="1" applyFont="1" applyBorder="1" applyAlignment="1">
      <alignment horizontal="right" vertical="center"/>
    </xf>
    <xf numFmtId="0" fontId="2" fillId="0" borderId="8" xfId="1" applyFont="1" applyBorder="1" applyAlignment="1">
      <alignment horizontal="right" vertical="center" wrapText="1"/>
    </xf>
    <xf numFmtId="0" fontId="2" fillId="0" borderId="12" xfId="1" applyFont="1" applyBorder="1" applyAlignment="1">
      <alignment horizontal="right" vertical="center" wrapText="1"/>
    </xf>
    <xf numFmtId="0" fontId="2" fillId="0" borderId="8" xfId="1" applyFont="1" applyBorder="1" applyAlignment="1">
      <alignment horizontal="right" vertical="center"/>
    </xf>
    <xf numFmtId="0" fontId="2" fillId="0" borderId="10" xfId="1" applyFont="1" applyBorder="1"/>
    <xf numFmtId="0" fontId="2"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9" xfId="1" applyFont="1" applyBorder="1" applyAlignment="1">
      <alignment horizontal="right"/>
    </xf>
    <xf numFmtId="0" fontId="2" fillId="0" borderId="9" xfId="1" applyFont="1" applyBorder="1" applyAlignment="1">
      <alignment horizontal="right" vertical="center"/>
    </xf>
    <xf numFmtId="0" fontId="2" fillId="0" borderId="6" xfId="1" applyFont="1" applyBorder="1" applyAlignment="1">
      <alignment horizontal="distributed" vertical="center"/>
    </xf>
    <xf numFmtId="0" fontId="2" fillId="0" borderId="5" xfId="1" applyFont="1" applyBorder="1" applyAlignment="1">
      <alignment vertical="center" wrapText="1"/>
    </xf>
    <xf numFmtId="0" fontId="2" fillId="0" borderId="6" xfId="1" applyFont="1" applyBorder="1" applyAlignment="1">
      <alignment vertical="center" wrapText="1"/>
    </xf>
    <xf numFmtId="0" fontId="2" fillId="0" borderId="2" xfId="1" applyFont="1" applyBorder="1" applyAlignment="1"/>
    <xf numFmtId="0" fontId="2" fillId="0" borderId="11" xfId="1" applyFont="1" applyBorder="1" applyAlignment="1">
      <alignment horizontal="right" vertical="center" wrapText="1"/>
    </xf>
    <xf numFmtId="0" fontId="2" fillId="0" borderId="11" xfId="1" applyFont="1" applyBorder="1" applyAlignment="1">
      <alignment horizontal="right"/>
    </xf>
    <xf numFmtId="0" fontId="2" fillId="0" borderId="10" xfId="33" applyFont="1" applyBorder="1">
      <alignment vertical="center"/>
    </xf>
    <xf numFmtId="0" fontId="2" fillId="0" borderId="10" xfId="1" applyFont="1" applyBorder="1" applyAlignment="1">
      <alignment horizontal="center"/>
    </xf>
    <xf numFmtId="0" fontId="2" fillId="0" borderId="4" xfId="1" applyFont="1" applyBorder="1" applyAlignment="1"/>
    <xf numFmtId="0" fontId="2" fillId="0" borderId="11" xfId="1" applyFont="1" applyBorder="1" applyAlignment="1"/>
    <xf numFmtId="0" fontId="2" fillId="0" borderId="22" xfId="1" applyFont="1" applyBorder="1" applyAlignment="1"/>
    <xf numFmtId="0" fontId="2" fillId="0" borderId="17" xfId="1" applyFont="1" applyBorder="1" applyAlignment="1"/>
    <xf numFmtId="0" fontId="2" fillId="0" borderId="17" xfId="1" applyFont="1" applyBorder="1" applyAlignment="1">
      <alignment horizontal="right" vertical="center" wrapText="1"/>
    </xf>
    <xf numFmtId="0" fontId="2" fillId="0" borderId="17" xfId="1" applyFont="1" applyBorder="1" applyAlignment="1">
      <alignment horizontal="right"/>
    </xf>
    <xf numFmtId="0" fontId="2" fillId="0" borderId="17" xfId="33" applyFont="1" applyBorder="1">
      <alignment vertical="center"/>
    </xf>
    <xf numFmtId="0" fontId="2" fillId="0" borderId="17" xfId="1" applyFont="1" applyBorder="1" applyAlignment="1">
      <alignment horizontal="center"/>
    </xf>
    <xf numFmtId="0" fontId="2" fillId="0" borderId="23" xfId="1" applyFont="1" applyBorder="1" applyAlignment="1"/>
    <xf numFmtId="0" fontId="2" fillId="0" borderId="5" xfId="1" applyFont="1" applyBorder="1" applyAlignment="1">
      <alignment horizontal="right" vertical="center"/>
    </xf>
    <xf numFmtId="0" fontId="2" fillId="0" borderId="6" xfId="1" applyFont="1" applyBorder="1" applyAlignment="1">
      <alignment horizontal="right" vertical="center"/>
    </xf>
    <xf numFmtId="0" fontId="2" fillId="0" borderId="9" xfId="1" applyFont="1" applyBorder="1"/>
    <xf numFmtId="0" fontId="2" fillId="0" borderId="5" xfId="1" applyFont="1" applyBorder="1" applyAlignment="1">
      <alignment horizontal="left" vertical="center"/>
    </xf>
    <xf numFmtId="0" fontId="2" fillId="0" borderId="6" xfId="1" applyFont="1" applyBorder="1" applyAlignment="1">
      <alignment horizontal="left"/>
    </xf>
    <xf numFmtId="0" fontId="2" fillId="0" borderId="7" xfId="1" applyFont="1" applyBorder="1"/>
    <xf numFmtId="0" fontId="2" fillId="0" borderId="7" xfId="1" applyFont="1" applyBorder="1" applyAlignment="1">
      <alignment horizontal="left" vertical="center"/>
    </xf>
    <xf numFmtId="0" fontId="2" fillId="0" borderId="8" xfId="1" applyFont="1" applyBorder="1" applyAlignment="1">
      <alignment horizontal="left"/>
    </xf>
    <xf numFmtId="0" fontId="2" fillId="0" borderId="0" xfId="1" applyFont="1" applyBorder="1" applyAlignment="1">
      <alignment horizontal="center"/>
    </xf>
    <xf numFmtId="0" fontId="2" fillId="0" borderId="0" xfId="1" applyFont="1" applyFill="1" applyBorder="1"/>
    <xf numFmtId="0" fontId="2" fillId="0" borderId="0" xfId="1" applyFont="1" applyBorder="1" applyAlignment="1">
      <alignment horizontal="left" vertical="center"/>
    </xf>
    <xf numFmtId="0" fontId="2" fillId="0" borderId="0" xfId="1" applyFont="1" applyAlignment="1">
      <alignment horizontal="left" vertical="center"/>
    </xf>
    <xf numFmtId="0" fontId="2" fillId="0" borderId="0" xfId="1" applyFont="1" applyBorder="1" applyAlignment="1">
      <alignment vertical="center" wrapText="1"/>
    </xf>
    <xf numFmtId="0" fontId="2" fillId="0" borderId="1" xfId="1" applyFont="1" applyBorder="1" applyAlignment="1">
      <alignment vertical="center" wrapText="1"/>
    </xf>
    <xf numFmtId="0" fontId="2" fillId="0" borderId="0" xfId="1" applyFont="1" applyBorder="1" applyAlignment="1">
      <alignment horizont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0" xfId="1" applyFont="1" applyBorder="1" applyAlignment="1">
      <alignment horizontal="right"/>
    </xf>
    <xf numFmtId="0" fontId="2" fillId="0" borderId="10" xfId="1" applyFont="1" applyBorder="1" applyAlignment="1">
      <alignment horizontal="right" vertical="center"/>
    </xf>
    <xf numFmtId="0" fontId="2" fillId="0" borderId="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7" xfId="1" applyFont="1" applyBorder="1" applyAlignment="1">
      <alignment vertical="center"/>
    </xf>
    <xf numFmtId="0" fontId="2" fillId="0" borderId="9" xfId="1" applyFont="1" applyBorder="1" applyAlignment="1"/>
    <xf numFmtId="0" fontId="2" fillId="0" borderId="9" xfId="1" applyFont="1" applyBorder="1" applyAlignment="1">
      <alignment horizontal="center" vertical="center"/>
    </xf>
    <xf numFmtId="0" fontId="2" fillId="0" borderId="12" xfId="1" applyFont="1" applyBorder="1" applyAlignment="1">
      <alignment horizontal="center"/>
    </xf>
    <xf numFmtId="0" fontId="2" fillId="0" borderId="14" xfId="1" applyFont="1" applyBorder="1" applyAlignment="1">
      <alignment vertical="center"/>
    </xf>
    <xf numFmtId="0" fontId="2" fillId="0" borderId="10" xfId="1" applyFont="1" applyBorder="1" applyAlignment="1"/>
    <xf numFmtId="0" fontId="2" fillId="0" borderId="11" xfId="1" applyFont="1" applyBorder="1" applyAlignment="1">
      <alignment horizontal="center" vertical="center"/>
    </xf>
    <xf numFmtId="0" fontId="2" fillId="0" borderId="22" xfId="1" applyFont="1" applyBorder="1" applyAlignment="1">
      <alignment vertical="center"/>
    </xf>
    <xf numFmtId="0" fontId="2" fillId="0" borderId="17" xfId="1" applyFont="1" applyBorder="1" applyAlignment="1">
      <alignment horizontal="center" vertical="center"/>
    </xf>
    <xf numFmtId="0" fontId="2" fillId="0" borderId="12" xfId="1" applyFont="1" applyBorder="1"/>
    <xf numFmtId="0" fontId="2" fillId="0" borderId="14" xfId="1" applyFont="1" applyBorder="1"/>
    <xf numFmtId="0" fontId="2" fillId="0" borderId="10" xfId="1" applyFont="1" applyBorder="1" applyAlignment="1">
      <alignment horizontal="center" vertical="center"/>
    </xf>
    <xf numFmtId="0" fontId="2" fillId="0" borderId="22" xfId="1" applyFont="1" applyBorder="1"/>
    <xf numFmtId="0" fontId="2" fillId="0" borderId="75" xfId="1" applyFont="1" applyBorder="1" applyAlignment="1"/>
    <xf numFmtId="0" fontId="2" fillId="0" borderId="75" xfId="1" applyFont="1" applyBorder="1" applyAlignment="1">
      <alignment horizontal="center" vertical="center"/>
    </xf>
    <xf numFmtId="0" fontId="2" fillId="0" borderId="75" xfId="1" applyFont="1" applyBorder="1"/>
    <xf numFmtId="0" fontId="2" fillId="0" borderId="3" xfId="1" applyFont="1" applyBorder="1" applyAlignment="1">
      <alignment horizontal="center" vertical="center" wrapText="1"/>
    </xf>
    <xf numFmtId="0" fontId="2" fillId="0" borderId="12" xfId="1" applyFont="1" applyBorder="1" applyAlignment="1">
      <alignment horizontal="right" wrapText="1"/>
    </xf>
    <xf numFmtId="0" fontId="2" fillId="0" borderId="12" xfId="1" applyFont="1" applyBorder="1" applyAlignment="1">
      <alignment horizontal="right"/>
    </xf>
    <xf numFmtId="0" fontId="2" fillId="0" borderId="8" xfId="1" applyFont="1" applyBorder="1" applyAlignment="1">
      <alignment horizontal="right" wrapText="1"/>
    </xf>
    <xf numFmtId="0" fontId="2" fillId="0" borderId="7" xfId="1" applyFont="1" applyBorder="1" applyAlignment="1">
      <alignment horizontal="right" vertical="center"/>
    </xf>
    <xf numFmtId="0" fontId="2" fillId="0" borderId="14" xfId="1" applyFont="1" applyBorder="1" applyAlignment="1">
      <alignment horizontal="right" vertical="center"/>
    </xf>
    <xf numFmtId="0" fontId="2" fillId="0" borderId="5" xfId="1" applyFont="1" applyBorder="1" applyAlignment="1">
      <alignment vertical="center"/>
    </xf>
    <xf numFmtId="0" fontId="2" fillId="0" borderId="4" xfId="1" applyFont="1" applyBorder="1" applyAlignment="1">
      <alignment horizontal="right"/>
    </xf>
    <xf numFmtId="0" fontId="2" fillId="0" borderId="3" xfId="1" applyFont="1" applyBorder="1" applyAlignment="1">
      <alignment horizontal="right"/>
    </xf>
    <xf numFmtId="0" fontId="2" fillId="0" borderId="2" xfId="1" applyFont="1" applyBorder="1" applyAlignment="1">
      <alignment vertical="center"/>
    </xf>
    <xf numFmtId="0" fontId="2" fillId="0" borderId="11" xfId="1" applyFont="1" applyBorder="1" applyAlignment="1">
      <alignment horizontal="center" vertical="center"/>
    </xf>
    <xf numFmtId="0" fontId="2" fillId="0" borderId="23" xfId="1" applyFont="1" applyBorder="1" applyAlignment="1">
      <alignment horizontal="right"/>
    </xf>
    <xf numFmtId="0" fontId="2" fillId="0" borderId="18" xfId="1" applyFont="1" applyBorder="1" applyAlignment="1">
      <alignment horizontal="right"/>
    </xf>
    <xf numFmtId="0" fontId="2" fillId="0" borderId="0" xfId="1" applyFont="1" applyAlignment="1">
      <alignment vertical="top"/>
    </xf>
    <xf numFmtId="0" fontId="2" fillId="0" borderId="5" xfId="1" applyFont="1" applyBorder="1" applyAlignment="1">
      <alignment horizontal="right" vertical="center"/>
    </xf>
    <xf numFmtId="0" fontId="2" fillId="0" borderId="6" xfId="1" applyFont="1" applyBorder="1" applyAlignment="1">
      <alignment vertical="center"/>
    </xf>
    <xf numFmtId="0" fontId="2" fillId="0" borderId="5" xfId="1" applyFont="1" applyBorder="1"/>
    <xf numFmtId="0" fontId="2" fillId="0" borderId="9" xfId="1" applyFont="1" applyBorder="1" applyAlignment="1">
      <alignment vertical="center"/>
    </xf>
    <xf numFmtId="0" fontId="2" fillId="0" borderId="12" xfId="1" applyFont="1" applyBorder="1" applyAlignment="1">
      <alignment horizontal="left"/>
    </xf>
    <xf numFmtId="0" fontId="2" fillId="0" borderId="1" xfId="1" applyFont="1" applyBorder="1"/>
    <xf numFmtId="0" fontId="2" fillId="0" borderId="7" xfId="1" applyFont="1" applyBorder="1" applyAlignment="1">
      <alignment horizontal="left" vertical="center" shrinkToFit="1"/>
    </xf>
    <xf numFmtId="0" fontId="2" fillId="0" borderId="8" xfId="1" applyFont="1" applyBorder="1" applyAlignment="1">
      <alignment vertical="center"/>
    </xf>
    <xf numFmtId="0" fontId="2" fillId="0" borderId="8" xfId="1" applyFont="1" applyBorder="1" applyAlignment="1">
      <alignment horizontal="right"/>
    </xf>
    <xf numFmtId="0" fontId="2" fillId="0" borderId="7" xfId="1" applyFont="1" applyBorder="1" applyAlignment="1">
      <alignment horizontal="right"/>
    </xf>
    <xf numFmtId="0" fontId="2" fillId="0" borderId="8" xfId="1" applyFont="1" applyBorder="1" applyAlignment="1">
      <alignment horizontal="center"/>
    </xf>
    <xf numFmtId="0" fontId="5" fillId="0" borderId="0" xfId="1" applyFont="1" applyBorder="1"/>
    <xf numFmtId="0" fontId="2" fillId="0" borderId="0" xfId="1" applyFont="1" applyBorder="1"/>
    <xf numFmtId="0" fontId="2" fillId="0" borderId="0" xfId="1" applyFont="1" applyBorder="1" applyAlignment="1">
      <alignment vertical="top"/>
    </xf>
    <xf numFmtId="0" fontId="2" fillId="0" borderId="0" xfId="1" applyFont="1" applyBorder="1" applyAlignment="1">
      <alignment horizontal="center" vertical="center" wrapText="1"/>
    </xf>
    <xf numFmtId="0" fontId="2" fillId="0" borderId="1" xfId="1" applyFont="1" applyBorder="1" applyAlignment="1">
      <alignment horizontal="distributed" vertical="center" wrapText="1"/>
    </xf>
    <xf numFmtId="0" fontId="2" fillId="0" borderId="12" xfId="1" applyFont="1" applyBorder="1" applyAlignment="1">
      <alignment horizontal="center" vertical="center"/>
    </xf>
    <xf numFmtId="0" fontId="2" fillId="0" borderId="10" xfId="1" applyFont="1" applyBorder="1" applyAlignment="1">
      <alignment vertical="center"/>
    </xf>
    <xf numFmtId="0" fontId="2" fillId="0" borderId="17" xfId="1" applyFont="1" applyBorder="1" applyAlignment="1">
      <alignment vertical="center"/>
    </xf>
    <xf numFmtId="0" fontId="27" fillId="0" borderId="0" xfId="5" applyFont="1" applyFill="1"/>
    <xf numFmtId="0" fontId="28" fillId="0" borderId="0" xfId="4" applyFont="1" applyFill="1" applyAlignment="1">
      <alignment vertical="top"/>
    </xf>
    <xf numFmtId="0" fontId="28" fillId="0" borderId="0" xfId="4" applyFont="1" applyFill="1" applyAlignment="1">
      <alignment horizontal="center" vertical="top"/>
    </xf>
    <xf numFmtId="0" fontId="21" fillId="0" borderId="0" xfId="4" applyFont="1" applyFill="1" applyAlignment="1">
      <alignment horizontal="left" vertical="center"/>
    </xf>
    <xf numFmtId="0" fontId="21" fillId="0" borderId="1" xfId="4" applyFont="1" applyFill="1" applyBorder="1" applyAlignment="1">
      <alignment horizontal="left" vertical="center"/>
    </xf>
    <xf numFmtId="0" fontId="2" fillId="0" borderId="1" xfId="4" applyFont="1" applyFill="1" applyBorder="1"/>
    <xf numFmtId="0" fontId="29" fillId="0" borderId="0" xfId="4" applyFont="1" applyFill="1" applyBorder="1" applyAlignment="1">
      <alignment horizontal="left" vertical="center"/>
    </xf>
    <xf numFmtId="0" fontId="2" fillId="0" borderId="11" xfId="5" applyFont="1" applyFill="1" applyBorder="1"/>
    <xf numFmtId="0" fontId="2" fillId="0" borderId="0" xfId="5" applyFont="1" applyFill="1" applyBorder="1" applyAlignment="1">
      <alignment vertical="center"/>
    </xf>
    <xf numFmtId="0" fontId="2" fillId="0" borderId="9" xfId="5" applyFont="1" applyFill="1" applyBorder="1"/>
    <xf numFmtId="0" fontId="2" fillId="0" borderId="0" xfId="5" applyFont="1" applyFill="1" applyBorder="1" applyAlignment="1">
      <alignment horizontal="right"/>
    </xf>
    <xf numFmtId="0" fontId="2" fillId="0" borderId="52" xfId="5" applyFont="1" applyFill="1" applyBorder="1"/>
    <xf numFmtId="0" fontId="26" fillId="0" borderId="52" xfId="5" applyFont="1" applyFill="1" applyBorder="1"/>
    <xf numFmtId="0" fontId="26" fillId="0" borderId="52" xfId="5" applyFont="1" applyFill="1" applyBorder="1" applyAlignment="1"/>
    <xf numFmtId="0" fontId="2" fillId="0" borderId="0" xfId="5" applyFont="1" applyFill="1" applyBorder="1" applyAlignment="1">
      <alignment horizontal="center"/>
    </xf>
    <xf numFmtId="0" fontId="2" fillId="0" borderId="17" xfId="5" applyFont="1" applyFill="1" applyBorder="1" applyAlignment="1">
      <alignment vertical="center" wrapText="1"/>
    </xf>
    <xf numFmtId="0" fontId="2" fillId="0" borderId="32" xfId="5" applyFont="1" applyFill="1" applyBorder="1" applyAlignment="1"/>
    <xf numFmtId="0" fontId="26" fillId="0" borderId="32" xfId="5" applyFont="1" applyFill="1" applyBorder="1" applyAlignment="1"/>
    <xf numFmtId="0" fontId="30" fillId="0" borderId="0" xfId="5" applyFont="1" applyFill="1"/>
    <xf numFmtId="0" fontId="31" fillId="0" borderId="0" xfId="5" applyFont="1" applyFill="1"/>
    <xf numFmtId="0" fontId="21" fillId="0" borderId="0" xfId="33" applyFont="1">
      <alignment vertical="center"/>
    </xf>
    <xf numFmtId="0" fontId="20" fillId="0" borderId="0" xfId="33" applyFont="1">
      <alignment vertical="center"/>
    </xf>
    <xf numFmtId="0" fontId="2" fillId="0" borderId="0" xfId="33" applyFont="1">
      <alignment vertical="center"/>
    </xf>
    <xf numFmtId="0" fontId="32" fillId="0" borderId="0" xfId="33" applyFont="1" applyBorder="1" applyAlignment="1">
      <alignment horizontal="center" vertical="center"/>
    </xf>
    <xf numFmtId="0" fontId="33" fillId="0" borderId="0" xfId="33" applyFont="1" applyBorder="1" applyAlignment="1">
      <alignment horizontal="center" vertical="center"/>
    </xf>
    <xf numFmtId="0" fontId="20" fillId="0" borderId="0" xfId="33" applyFont="1" applyBorder="1" applyAlignment="1">
      <alignment vertical="center"/>
    </xf>
    <xf numFmtId="0" fontId="20" fillId="0" borderId="0" xfId="33" applyFont="1" applyBorder="1" applyAlignment="1">
      <alignment horizontal="left" vertical="center"/>
    </xf>
    <xf numFmtId="0" fontId="34" fillId="0" borderId="0" xfId="33" applyFont="1" applyBorder="1" applyAlignment="1">
      <alignment horizontal="center" vertical="center"/>
    </xf>
    <xf numFmtId="0" fontId="20" fillId="0" borderId="0" xfId="33" applyFont="1" applyFill="1" applyBorder="1">
      <alignment vertical="center"/>
    </xf>
    <xf numFmtId="0" fontId="2" fillId="0" borderId="0" xfId="35" applyFont="1" applyBorder="1">
      <alignment vertical="center"/>
    </xf>
    <xf numFmtId="0" fontId="21" fillId="0" borderId="0" xfId="33" applyFont="1" applyBorder="1">
      <alignment vertical="center"/>
    </xf>
    <xf numFmtId="0" fontId="20" fillId="0" borderId="0" xfId="33" applyFont="1" applyBorder="1">
      <alignment vertical="center"/>
    </xf>
    <xf numFmtId="0" fontId="2" fillId="0" borderId="0" xfId="33" applyFont="1" applyBorder="1">
      <alignment vertical="center"/>
    </xf>
    <xf numFmtId="0" fontId="21" fillId="0" borderId="0" xfId="33" applyFont="1" applyBorder="1" applyAlignment="1">
      <alignment vertical="center"/>
    </xf>
    <xf numFmtId="0" fontId="21" fillId="0" borderId="0" xfId="33" applyFont="1" applyBorder="1" applyAlignment="1">
      <alignment horizontal="left" vertical="center"/>
    </xf>
    <xf numFmtId="0" fontId="21" fillId="0" borderId="0" xfId="33" applyFont="1" applyBorder="1" applyAlignment="1">
      <alignment horizontal="right" vertical="center"/>
    </xf>
    <xf numFmtId="0" fontId="2" fillId="0" borderId="1" xfId="33" applyFont="1" applyBorder="1">
      <alignment vertical="center"/>
    </xf>
    <xf numFmtId="0" fontId="21" fillId="0" borderId="0" xfId="33" applyFont="1" applyBorder="1" applyAlignment="1">
      <alignment horizontal="center" vertical="center"/>
    </xf>
    <xf numFmtId="0" fontId="2" fillId="0" borderId="2" xfId="33" applyFont="1" applyBorder="1" applyAlignment="1">
      <alignment horizontal="center" vertical="center"/>
    </xf>
    <xf numFmtId="0" fontId="2" fillId="0" borderId="11" xfId="33" applyFont="1" applyBorder="1" applyAlignment="1">
      <alignment horizontal="center" vertical="center"/>
    </xf>
    <xf numFmtId="0" fontId="2" fillId="0" borderId="3" xfId="33" applyFont="1" applyBorder="1" applyAlignment="1">
      <alignment horizontal="center" vertical="center" wrapText="1"/>
    </xf>
    <xf numFmtId="0" fontId="2" fillId="0" borderId="2" xfId="33" applyFont="1" applyBorder="1" applyAlignment="1">
      <alignment horizontal="center" vertical="center" wrapText="1"/>
    </xf>
    <xf numFmtId="0" fontId="2" fillId="0" borderId="11" xfId="33" applyFont="1" applyBorder="1" applyAlignment="1">
      <alignment horizontal="center" vertical="center" wrapText="1"/>
    </xf>
    <xf numFmtId="0" fontId="2" fillId="0" borderId="4" xfId="33" applyFont="1" applyBorder="1" applyAlignment="1">
      <alignment horizontal="center" vertical="center" wrapText="1"/>
    </xf>
    <xf numFmtId="0" fontId="2" fillId="0" borderId="7" xfId="33" applyFont="1" applyBorder="1" applyAlignment="1">
      <alignment horizontal="right" vertical="center"/>
    </xf>
    <xf numFmtId="0" fontId="2" fillId="0" borderId="12" xfId="33" applyFont="1" applyBorder="1" applyAlignment="1">
      <alignment horizontal="right" vertical="center"/>
    </xf>
    <xf numFmtId="0" fontId="2" fillId="0" borderId="1" xfId="33" applyFont="1" applyBorder="1" applyAlignment="1">
      <alignment horizontal="right" vertical="center"/>
    </xf>
    <xf numFmtId="0" fontId="2" fillId="0" borderId="7" xfId="33" applyFont="1" applyBorder="1" applyAlignment="1">
      <alignment horizontal="right" vertical="center" wrapText="1"/>
    </xf>
    <xf numFmtId="0" fontId="2" fillId="0" borderId="12" xfId="33" applyFont="1" applyBorder="1" applyAlignment="1">
      <alignment horizontal="right" vertical="center" wrapText="1"/>
    </xf>
    <xf numFmtId="0" fontId="2" fillId="0" borderId="8" xfId="33" applyFont="1" applyBorder="1" applyAlignment="1">
      <alignment horizontal="right" vertical="center" wrapText="1"/>
    </xf>
    <xf numFmtId="0" fontId="35" fillId="0" borderId="0" xfId="33" applyFont="1">
      <alignment vertical="center"/>
    </xf>
    <xf numFmtId="0" fontId="35" fillId="0" borderId="0" xfId="33" applyFont="1" applyBorder="1">
      <alignment vertical="center"/>
    </xf>
    <xf numFmtId="0" fontId="35" fillId="0" borderId="2" xfId="33" applyFont="1" applyBorder="1" applyAlignment="1">
      <alignment horizontal="center" vertical="center"/>
    </xf>
    <xf numFmtId="0" fontId="35" fillId="0" borderId="11" xfId="33" applyFont="1" applyBorder="1" applyAlignment="1">
      <alignment horizontal="center" vertical="center"/>
    </xf>
    <xf numFmtId="0" fontId="2" fillId="0" borderId="3" xfId="33" applyFont="1" applyBorder="1" applyAlignment="1">
      <alignment horizontal="right" vertical="center"/>
    </xf>
    <xf numFmtId="0" fontId="2" fillId="0" borderId="2" xfId="33" applyFont="1" applyBorder="1" applyAlignment="1">
      <alignment horizontal="right" vertical="center"/>
    </xf>
    <xf numFmtId="0" fontId="2" fillId="0" borderId="11" xfId="33" applyFont="1" applyBorder="1" applyAlignment="1">
      <alignment horizontal="right" vertical="center"/>
    </xf>
    <xf numFmtId="0" fontId="2" fillId="0" borderId="4" xfId="33" applyFont="1" applyBorder="1" applyAlignment="1">
      <alignment horizontal="right" vertical="center"/>
    </xf>
    <xf numFmtId="0" fontId="24" fillId="0" borderId="7" xfId="33" applyFont="1" applyBorder="1" applyAlignment="1">
      <alignment horizontal="center" vertical="center"/>
    </xf>
    <xf numFmtId="0" fontId="24" fillId="0" borderId="12" xfId="33" applyFont="1" applyBorder="1" applyAlignment="1">
      <alignment horizontal="center" vertical="center"/>
    </xf>
    <xf numFmtId="3" fontId="24" fillId="0" borderId="1" xfId="33" applyNumberFormat="1" applyFont="1" applyBorder="1" applyAlignment="1">
      <alignment horizontal="center" vertical="center"/>
    </xf>
    <xf numFmtId="3" fontId="24" fillId="0" borderId="7" xfId="33" applyNumberFormat="1" applyFont="1" applyBorder="1" applyAlignment="1">
      <alignment horizontal="center" vertical="center"/>
    </xf>
    <xf numFmtId="3" fontId="24" fillId="0" borderId="7" xfId="33" applyNumberFormat="1" applyFont="1" applyBorder="1" applyAlignment="1">
      <alignment horizontal="left" vertical="center" wrapText="1"/>
    </xf>
    <xf numFmtId="3" fontId="24" fillId="0" borderId="7" xfId="33" applyNumberFormat="1" applyFont="1" applyBorder="1" applyAlignment="1">
      <alignment horizontal="right" vertical="center"/>
    </xf>
    <xf numFmtId="3" fontId="24" fillId="0" borderId="12" xfId="33" applyNumberFormat="1" applyFont="1" applyBorder="1" applyAlignment="1">
      <alignment horizontal="right" vertical="center"/>
    </xf>
    <xf numFmtId="3" fontId="24" fillId="0" borderId="8" xfId="33" applyNumberFormat="1" applyFont="1" applyBorder="1" applyAlignment="1">
      <alignment horizontal="right" vertical="center"/>
    </xf>
    <xf numFmtId="0" fontId="24" fillId="0" borderId="14" xfId="33" applyFont="1" applyBorder="1" applyAlignment="1">
      <alignment horizontal="center" vertical="center"/>
    </xf>
    <xf numFmtId="0" fontId="24" fillId="0" borderId="10" xfId="33" applyFont="1" applyBorder="1" applyAlignment="1">
      <alignment horizontal="center" vertical="center"/>
    </xf>
    <xf numFmtId="3" fontId="24" fillId="0" borderId="50" xfId="33" applyNumberFormat="1" applyFont="1" applyBorder="1" applyAlignment="1">
      <alignment horizontal="center" vertical="center"/>
    </xf>
    <xf numFmtId="3" fontId="24" fillId="0" borderId="14" xfId="33" applyNumberFormat="1" applyFont="1" applyBorder="1" applyAlignment="1">
      <alignment horizontal="center" vertical="center"/>
    </xf>
    <xf numFmtId="3" fontId="24" fillId="0" borderId="14" xfId="33" applyNumberFormat="1" applyFont="1" applyBorder="1" applyAlignment="1">
      <alignment horizontal="left" vertical="center" wrapText="1"/>
    </xf>
    <xf numFmtId="3" fontId="24" fillId="0" borderId="14" xfId="33" applyNumberFormat="1" applyFont="1" applyBorder="1" applyAlignment="1">
      <alignment horizontal="right" vertical="center"/>
    </xf>
    <xf numFmtId="3" fontId="24" fillId="0" borderId="13" xfId="33" applyNumberFormat="1" applyFont="1" applyBorder="1" applyAlignment="1">
      <alignment horizontal="right" vertical="center"/>
    </xf>
    <xf numFmtId="0" fontId="2" fillId="0" borderId="11" xfId="33" applyFont="1" applyBorder="1" applyAlignment="1">
      <alignment horizontal="right" vertical="top"/>
    </xf>
    <xf numFmtId="3" fontId="24" fillId="0" borderId="12" xfId="33" applyNumberFormat="1" applyFont="1" applyBorder="1" applyAlignment="1">
      <alignment horizontal="center" vertical="center"/>
    </xf>
    <xf numFmtId="0" fontId="2" fillId="0" borderId="0" xfId="33" applyFont="1" applyBorder="1" applyAlignment="1">
      <alignment horizontal="left" vertical="center"/>
    </xf>
    <xf numFmtId="0" fontId="2" fillId="0" borderId="0" xfId="33" applyFont="1" applyBorder="1" applyAlignment="1">
      <alignment horizontal="center" vertical="center"/>
    </xf>
    <xf numFmtId="49" fontId="2" fillId="0" borderId="0" xfId="33" applyNumberFormat="1" applyFont="1" applyBorder="1" applyAlignment="1">
      <alignment horizontal="left" vertical="center"/>
    </xf>
    <xf numFmtId="0" fontId="25" fillId="0" borderId="0" xfId="33" applyFont="1" applyBorder="1" applyAlignment="1">
      <alignment horizontal="center" vertical="center"/>
    </xf>
    <xf numFmtId="49" fontId="24" fillId="0" borderId="0" xfId="33" applyNumberFormat="1" applyFont="1" applyBorder="1" applyAlignment="1">
      <alignment horizontal="left" vertical="center"/>
    </xf>
    <xf numFmtId="0" fontId="2" fillId="0" borderId="0" xfId="35" applyFont="1" applyBorder="1" applyAlignment="1">
      <alignment vertical="center"/>
    </xf>
    <xf numFmtId="0" fontId="6" fillId="0" borderId="1" xfId="4" applyFont="1" applyFill="1" applyBorder="1" applyAlignment="1">
      <alignment vertical="center"/>
    </xf>
    <xf numFmtId="0" fontId="6" fillId="0" borderId="11" xfId="5" applyFont="1" applyFill="1" applyBorder="1" applyAlignment="1">
      <alignment vertical="center"/>
    </xf>
    <xf numFmtId="0" fontId="23" fillId="0" borderId="0" xfId="0" applyFont="1" applyAlignment="1">
      <alignment vertical="center"/>
    </xf>
    <xf numFmtId="0" fontId="20" fillId="2" borderId="0" xfId="1" applyFont="1" applyFill="1"/>
    <xf numFmtId="0" fontId="20" fillId="2" borderId="0" xfId="1" applyFont="1" applyFill="1" applyAlignment="1">
      <alignment vertical="top"/>
    </xf>
    <xf numFmtId="0" fontId="2" fillId="2" borderId="0" xfId="1" applyFont="1" applyFill="1"/>
    <xf numFmtId="0" fontId="2" fillId="2" borderId="0" xfId="1" applyFont="1" applyFill="1" applyBorder="1" applyAlignment="1">
      <alignment vertical="center"/>
    </xf>
    <xf numFmtId="0" fontId="2" fillId="2" borderId="1" xfId="1" applyFont="1" applyFill="1" applyBorder="1" applyAlignment="1">
      <alignment vertical="center"/>
    </xf>
    <xf numFmtId="0" fontId="2" fillId="2" borderId="0" xfId="1" applyFont="1" applyFill="1" applyBorder="1" applyAlignment="1">
      <alignment horizontal="distributed" vertical="center" wrapText="1"/>
    </xf>
    <xf numFmtId="0" fontId="2" fillId="2" borderId="1" xfId="1" applyFont="1" applyFill="1" applyBorder="1" applyAlignment="1">
      <alignment horizontal="left" vertical="center"/>
    </xf>
    <xf numFmtId="0" fontId="2" fillId="2" borderId="0" xfId="1" applyFont="1" applyFill="1" applyAlignment="1">
      <alignment vertical="center"/>
    </xf>
    <xf numFmtId="0" fontId="2" fillId="2" borderId="2" xfId="1" applyFont="1" applyFill="1" applyBorder="1" applyAlignment="1">
      <alignment horizontal="center" vertical="center"/>
    </xf>
    <xf numFmtId="0" fontId="2" fillId="2" borderId="11" xfId="1" applyFont="1" applyFill="1" applyBorder="1" applyAlignment="1">
      <alignment horizontal="center" vertical="center" wrapText="1"/>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12" xfId="1" applyFont="1" applyFill="1" applyBorder="1" applyAlignment="1">
      <alignment horizontal="right" vertical="center"/>
    </xf>
    <xf numFmtId="0" fontId="2" fillId="2" borderId="8" xfId="1" applyFont="1" applyFill="1" applyBorder="1" applyAlignment="1">
      <alignment horizontal="right" vertical="center" wrapText="1"/>
    </xf>
    <xf numFmtId="0" fontId="2" fillId="2" borderId="12" xfId="1" applyFont="1" applyFill="1" applyBorder="1" applyAlignment="1">
      <alignment horizontal="right" vertical="center" wrapText="1"/>
    </xf>
    <xf numFmtId="0" fontId="2" fillId="2" borderId="10" xfId="1" applyFont="1" applyFill="1" applyBorder="1"/>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9" xfId="1" applyFont="1" applyFill="1" applyBorder="1" applyAlignment="1">
      <alignment horizontal="right"/>
    </xf>
    <xf numFmtId="0" fontId="2" fillId="2" borderId="9" xfId="1" applyFont="1" applyFill="1" applyBorder="1" applyAlignment="1">
      <alignment horizontal="right" vertical="center"/>
    </xf>
    <xf numFmtId="0" fontId="2" fillId="2" borderId="2" xfId="1" applyFont="1" applyFill="1" applyBorder="1" applyAlignment="1"/>
    <xf numFmtId="0" fontId="2" fillId="2" borderId="11" xfId="1" applyFont="1" applyFill="1" applyBorder="1" applyAlignment="1">
      <alignment horizontal="right" vertical="center" wrapText="1"/>
    </xf>
    <xf numFmtId="0" fontId="2" fillId="2" borderId="11" xfId="1" applyFont="1" applyFill="1" applyBorder="1" applyAlignment="1">
      <alignment horizontal="right"/>
    </xf>
    <xf numFmtId="0" fontId="2" fillId="2" borderId="10" xfId="33" applyFont="1" applyFill="1" applyBorder="1">
      <alignment vertical="center"/>
    </xf>
    <xf numFmtId="0" fontId="2" fillId="2" borderId="10" xfId="1" applyFont="1" applyFill="1" applyBorder="1" applyAlignment="1">
      <alignment horizontal="center"/>
    </xf>
    <xf numFmtId="0" fontId="2" fillId="2" borderId="11" xfId="1" applyFont="1" applyFill="1" applyBorder="1" applyAlignment="1"/>
    <xf numFmtId="0" fontId="2" fillId="2" borderId="22" xfId="1" applyFont="1" applyFill="1" applyBorder="1" applyAlignment="1"/>
    <xf numFmtId="0" fontId="2" fillId="2" borderId="17" xfId="1" applyFont="1" applyFill="1" applyBorder="1" applyAlignment="1"/>
    <xf numFmtId="0" fontId="2" fillId="2" borderId="17" xfId="1" applyFont="1" applyFill="1" applyBorder="1" applyAlignment="1">
      <alignment horizontal="right" vertical="center" wrapText="1"/>
    </xf>
    <xf numFmtId="0" fontId="2" fillId="2" borderId="17" xfId="1" applyFont="1" applyFill="1" applyBorder="1" applyAlignment="1">
      <alignment horizontal="right"/>
    </xf>
    <xf numFmtId="0" fontId="2" fillId="2" borderId="17" xfId="33" applyFont="1" applyFill="1" applyBorder="1">
      <alignment vertical="center"/>
    </xf>
    <xf numFmtId="0" fontId="2" fillId="2" borderId="17" xfId="1" applyFont="1" applyFill="1" applyBorder="1" applyAlignment="1">
      <alignment horizontal="center"/>
    </xf>
    <xf numFmtId="0" fontId="2" fillId="2" borderId="5" xfId="1" applyFont="1" applyFill="1" applyBorder="1" applyAlignment="1">
      <alignment horizontal="right" vertical="center"/>
    </xf>
    <xf numFmtId="0" fontId="2" fillId="2" borderId="6" xfId="1" applyFont="1" applyFill="1" applyBorder="1" applyAlignment="1">
      <alignment horizontal="right" vertical="center"/>
    </xf>
    <xf numFmtId="0" fontId="2" fillId="2" borderId="9" xfId="1" applyFont="1" applyFill="1" applyBorder="1"/>
    <xf numFmtId="0" fontId="2" fillId="2" borderId="5" xfId="1" applyFont="1" applyFill="1" applyBorder="1" applyAlignment="1">
      <alignment horizontal="left" vertical="center"/>
    </xf>
    <xf numFmtId="0" fontId="2" fillId="2" borderId="6" xfId="1" applyFont="1" applyFill="1" applyBorder="1" applyAlignment="1">
      <alignment horizontal="left"/>
    </xf>
    <xf numFmtId="0" fontId="2" fillId="2" borderId="7" xfId="1" applyFont="1" applyFill="1" applyBorder="1"/>
    <xf numFmtId="0" fontId="2" fillId="2" borderId="7" xfId="1" applyFont="1" applyFill="1" applyBorder="1" applyAlignment="1">
      <alignment horizontal="left" vertical="center"/>
    </xf>
    <xf numFmtId="0" fontId="2" fillId="2" borderId="8" xfId="1" applyFont="1" applyFill="1" applyBorder="1" applyAlignment="1">
      <alignment horizontal="left"/>
    </xf>
    <xf numFmtId="0" fontId="2" fillId="2" borderId="0" xfId="1" applyFont="1" applyFill="1" applyBorder="1" applyAlignment="1">
      <alignment horizontal="center"/>
    </xf>
    <xf numFmtId="0" fontId="2" fillId="2" borderId="0" xfId="1" applyFont="1" applyFill="1" applyBorder="1"/>
    <xf numFmtId="0" fontId="2" fillId="2" borderId="0" xfId="1" applyFont="1" applyFill="1" applyBorder="1" applyAlignment="1">
      <alignment horizontal="left" vertical="center"/>
    </xf>
    <xf numFmtId="0" fontId="2" fillId="2" borderId="0" xfId="1" applyFont="1" applyFill="1" applyBorder="1" applyAlignment="1">
      <alignment horizontal="left" vertical="top"/>
    </xf>
    <xf numFmtId="0" fontId="2" fillId="2" borderId="0" xfId="1" applyFont="1" applyFill="1" applyAlignment="1">
      <alignment horizontal="left" vertical="center"/>
    </xf>
    <xf numFmtId="0" fontId="21" fillId="2" borderId="0" xfId="1" applyFont="1" applyFill="1"/>
    <xf numFmtId="0" fontId="20" fillId="0" borderId="0" xfId="1" applyFont="1" applyBorder="1" applyAlignment="1">
      <alignment vertical="top"/>
    </xf>
    <xf numFmtId="0" fontId="6" fillId="0" borderId="12" xfId="1" applyFont="1" applyBorder="1" applyAlignment="1">
      <alignment horizontal="center" vertical="center"/>
    </xf>
    <xf numFmtId="0" fontId="6" fillId="0" borderId="7" xfId="1" applyFont="1" applyBorder="1" applyAlignment="1">
      <alignment horizontal="right" vertical="center" wrapText="1"/>
    </xf>
    <xf numFmtId="0" fontId="6" fillId="0" borderId="8" xfId="1" applyFont="1" applyBorder="1" applyAlignment="1">
      <alignment horizontal="right" vertical="center" wrapText="1"/>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0"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31" xfId="1" applyFont="1" applyBorder="1" applyAlignment="1">
      <alignment horizontal="center" vertical="center"/>
    </xf>
    <xf numFmtId="0" fontId="6" fillId="0" borderId="0" xfId="5" applyFont="1" applyFill="1" applyBorder="1" applyAlignment="1">
      <alignment horizontal="center" vertical="center" wrapText="1"/>
    </xf>
    <xf numFmtId="0" fontId="36" fillId="0" borderId="0" xfId="1" applyFont="1" applyFill="1" applyAlignment="1">
      <alignment vertical="top"/>
    </xf>
    <xf numFmtId="0" fontId="37" fillId="0" borderId="11" xfId="5" applyFont="1" applyFill="1" applyBorder="1" applyAlignment="1">
      <alignment horizontal="left" vertical="center" wrapText="1"/>
    </xf>
    <xf numFmtId="0" fontId="37" fillId="0" borderId="10" xfId="5" applyFont="1" applyFill="1" applyBorder="1" applyAlignment="1">
      <alignment horizontal="left" vertical="center" wrapText="1"/>
    </xf>
    <xf numFmtId="0" fontId="12" fillId="0" borderId="0" xfId="1" applyFont="1" applyAlignment="1">
      <alignment vertical="center"/>
    </xf>
    <xf numFmtId="179" fontId="38" fillId="2" borderId="0" xfId="1" applyNumberFormat="1" applyFont="1" applyFill="1" applyBorder="1" applyAlignment="1">
      <alignment horizontal="center" vertical="center" shrinkToFit="1"/>
    </xf>
    <xf numFmtId="0" fontId="36" fillId="0" borderId="0" xfId="4" applyFont="1" applyFill="1"/>
    <xf numFmtId="0" fontId="9" fillId="0" borderId="0" xfId="1" applyFont="1" applyBorder="1" applyAlignment="1">
      <alignment vertical="center"/>
    </xf>
    <xf numFmtId="0" fontId="12" fillId="0" borderId="0" xfId="1" applyFont="1" applyBorder="1" applyAlignment="1">
      <alignment vertical="center"/>
    </xf>
    <xf numFmtId="0" fontId="12" fillId="0" borderId="0" xfId="32" applyFont="1" applyAlignment="1">
      <alignment horizontal="left" vertical="center"/>
    </xf>
    <xf numFmtId="0" fontId="12" fillId="0" borderId="0" xfId="1" applyFont="1" applyFill="1" applyAlignment="1">
      <alignment horizontal="left" vertical="center"/>
    </xf>
    <xf numFmtId="0" fontId="12" fillId="0" borderId="0" xfId="1" applyFont="1" applyFill="1" applyAlignment="1">
      <alignment vertical="center"/>
    </xf>
    <xf numFmtId="0" fontId="12" fillId="0" borderId="0" xfId="5" applyFont="1" applyFill="1" applyAlignment="1">
      <alignment vertical="center"/>
    </xf>
    <xf numFmtId="0" fontId="9" fillId="0" borderId="0" xfId="5" applyFont="1" applyFill="1" applyAlignment="1">
      <alignment vertical="center"/>
    </xf>
    <xf numFmtId="0" fontId="12" fillId="0" borderId="0" xfId="4" applyFont="1" applyFill="1" applyAlignment="1">
      <alignment vertical="center"/>
    </xf>
    <xf numFmtId="0" fontId="9" fillId="0" borderId="0" xfId="4" applyFont="1" applyFill="1" applyAlignment="1">
      <alignment vertical="center"/>
    </xf>
    <xf numFmtId="0" fontId="9" fillId="0" borderId="1" xfId="4" applyFont="1" applyFill="1" applyBorder="1" applyAlignment="1">
      <alignment vertical="center"/>
    </xf>
    <xf numFmtId="0" fontId="9" fillId="0" borderId="12" xfId="5" applyFont="1" applyFill="1" applyBorder="1" applyAlignment="1">
      <alignment horizontal="right" vertical="center"/>
    </xf>
    <xf numFmtId="0" fontId="9" fillId="0" borderId="7" xfId="5" applyFont="1" applyFill="1" applyBorder="1" applyAlignment="1">
      <alignment horizontal="right" vertical="center"/>
    </xf>
    <xf numFmtId="0" fontId="9" fillId="0" borderId="12" xfId="26" applyFont="1" applyFill="1" applyBorder="1" applyAlignment="1">
      <alignment horizontal="right" vertical="center"/>
    </xf>
    <xf numFmtId="0" fontId="9" fillId="0" borderId="9" xfId="5" applyFont="1" applyFill="1" applyBorder="1" applyAlignment="1">
      <alignment horizontal="right" vertical="center"/>
    </xf>
    <xf numFmtId="0" fontId="9" fillId="0" borderId="10" xfId="5" applyFont="1" applyFill="1" applyBorder="1" applyAlignment="1">
      <alignment horizontal="right" vertical="center"/>
    </xf>
    <xf numFmtId="0" fontId="9" fillId="0" borderId="11" xfId="5" applyFont="1" applyFill="1" applyBorder="1" applyAlignment="1">
      <alignment vertical="center" wrapText="1"/>
    </xf>
    <xf numFmtId="0" fontId="9" fillId="0" borderId="11" xfId="5" applyFont="1" applyFill="1" applyBorder="1" applyAlignment="1">
      <alignment vertical="center"/>
    </xf>
    <xf numFmtId="0" fontId="9" fillId="0" borderId="17" xfId="5" applyFont="1" applyFill="1" applyBorder="1" applyAlignment="1">
      <alignment vertical="center" wrapText="1"/>
    </xf>
    <xf numFmtId="0" fontId="9" fillId="0" borderId="17" xfId="5" applyFont="1" applyFill="1" applyBorder="1" applyAlignment="1">
      <alignment vertical="center"/>
    </xf>
    <xf numFmtId="0" fontId="9" fillId="0" borderId="5" xfId="5" applyFont="1" applyFill="1" applyBorder="1" applyAlignment="1">
      <alignment horizontal="right" vertical="center"/>
    </xf>
    <xf numFmtId="0" fontId="9" fillId="0" borderId="12" xfId="26" applyFont="1" applyFill="1" applyBorder="1" applyAlignment="1">
      <alignment vertical="center"/>
    </xf>
    <xf numFmtId="0" fontId="9" fillId="0" borderId="0" xfId="26" applyFont="1" applyFill="1" applyBorder="1" applyAlignment="1">
      <alignment vertical="center"/>
    </xf>
    <xf numFmtId="0" fontId="9" fillId="0" borderId="0" xfId="5" applyFont="1" applyFill="1" applyBorder="1" applyAlignment="1">
      <alignment vertical="center"/>
    </xf>
    <xf numFmtId="0" fontId="6" fillId="0" borderId="36" xfId="5" applyFont="1" applyFill="1" applyBorder="1" applyAlignment="1">
      <alignment horizontal="center" vertical="center"/>
    </xf>
    <xf numFmtId="0" fontId="6" fillId="0" borderId="31" xfId="5" applyFont="1" applyFill="1" applyBorder="1" applyAlignment="1">
      <alignment horizontal="center" vertical="center"/>
    </xf>
    <xf numFmtId="0" fontId="9" fillId="0" borderId="11" xfId="26" applyFont="1" applyFill="1" applyBorder="1" applyAlignment="1">
      <alignment horizontal="center" vertical="center" wrapText="1"/>
    </xf>
    <xf numFmtId="0" fontId="9" fillId="0" borderId="9" xfId="26" applyFont="1" applyFill="1" applyBorder="1" applyAlignment="1">
      <alignment horizontal="center" vertical="center" wrapText="1"/>
    </xf>
    <xf numFmtId="0" fontId="5" fillId="0" borderId="0" xfId="4" applyFont="1" applyFill="1" applyAlignment="1">
      <alignment horizontal="center" vertical="center"/>
    </xf>
    <xf numFmtId="0" fontId="6" fillId="0" borderId="11"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11" xfId="26" applyFont="1" applyFill="1" applyBorder="1" applyAlignment="1">
      <alignment horizontal="center" vertical="center" wrapText="1"/>
    </xf>
    <xf numFmtId="0" fontId="6" fillId="0" borderId="9" xfId="26" applyFont="1" applyFill="1" applyBorder="1" applyAlignment="1">
      <alignment horizontal="center" vertical="center" wrapText="1"/>
    </xf>
    <xf numFmtId="0" fontId="6" fillId="0" borderId="9" xfId="5" applyFont="1" applyFill="1" applyBorder="1" applyAlignment="1">
      <alignment vertical="center"/>
    </xf>
    <xf numFmtId="0" fontId="5" fillId="0" borderId="0" xfId="4" applyFont="1" applyFill="1" applyAlignment="1">
      <alignment horizontal="left" vertical="center"/>
    </xf>
    <xf numFmtId="0" fontId="9" fillId="0" borderId="11" xfId="5" applyFont="1" applyFill="1" applyBorder="1" applyAlignment="1">
      <alignment horizontal="center" vertical="center"/>
    </xf>
    <xf numFmtId="0" fontId="9" fillId="0" borderId="9" xfId="5" applyFont="1" applyFill="1" applyBorder="1" applyAlignment="1">
      <alignment horizontal="center" vertical="center"/>
    </xf>
    <xf numFmtId="0" fontId="9" fillId="0" borderId="36" xfId="5" applyFont="1" applyFill="1" applyBorder="1" applyAlignment="1">
      <alignment horizontal="center" vertical="center"/>
    </xf>
    <xf numFmtId="0" fontId="9" fillId="0" borderId="31" xfId="5" applyFont="1" applyFill="1" applyBorder="1" applyAlignment="1">
      <alignment horizontal="center" vertical="center"/>
    </xf>
    <xf numFmtId="0" fontId="12" fillId="0" borderId="0" xfId="4" applyFont="1" applyFill="1" applyAlignment="1">
      <alignment horizontal="center" vertical="center"/>
    </xf>
    <xf numFmtId="0" fontId="12" fillId="0" borderId="0" xfId="4" applyFont="1" applyFill="1" applyAlignment="1">
      <alignment horizontal="left" vertical="center"/>
    </xf>
    <xf numFmtId="0" fontId="9" fillId="0" borderId="9" xfId="5" applyFont="1" applyFill="1" applyBorder="1" applyAlignment="1">
      <alignment vertical="center"/>
    </xf>
    <xf numFmtId="0" fontId="5" fillId="0" borderId="0" xfId="1" applyFont="1" applyAlignment="1">
      <alignment horizontal="center" vertical="center"/>
    </xf>
    <xf numFmtId="0" fontId="6" fillId="0" borderId="14" xfId="1" applyFont="1" applyBorder="1" applyAlignment="1">
      <alignment horizontal="center" vertical="center"/>
    </xf>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5" xfId="1" applyFont="1" applyBorder="1" applyAlignment="1">
      <alignment horizontal="center" vertical="center"/>
    </xf>
    <xf numFmtId="0" fontId="10" fillId="0" borderId="11" xfId="32" applyFont="1" applyBorder="1" applyAlignment="1">
      <alignment horizontal="center" vertical="center" wrapText="1"/>
    </xf>
    <xf numFmtId="0" fontId="10" fillId="0" borderId="9" xfId="32" applyFont="1" applyBorder="1" applyAlignment="1">
      <alignment horizontal="center" vertical="center"/>
    </xf>
    <xf numFmtId="0" fontId="6" fillId="0" borderId="11" xfId="1" applyFont="1" applyBorder="1" applyAlignment="1">
      <alignment horizontal="center" vertical="center" wrapText="1"/>
    </xf>
    <xf numFmtId="0" fontId="6" fillId="0" borderId="9"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12" fillId="0" borderId="0" xfId="32" applyFont="1" applyAlignment="1">
      <alignment vertical="center"/>
    </xf>
    <xf numFmtId="0" fontId="9" fillId="0" borderId="0" xfId="0" applyFont="1" applyAlignment="1">
      <alignment vertical="center"/>
    </xf>
    <xf numFmtId="0" fontId="6" fillId="0" borderId="7" xfId="1" applyFont="1" applyBorder="1" applyAlignment="1">
      <alignment horizontal="right" vertical="center" wrapText="1"/>
    </xf>
    <xf numFmtId="0" fontId="6" fillId="0" borderId="8" xfId="1" applyFont="1" applyBorder="1" applyAlignment="1">
      <alignment horizontal="right" vertical="center" wrapText="1"/>
    </xf>
    <xf numFmtId="0" fontId="6" fillId="0" borderId="2" xfId="1" applyFont="1" applyBorder="1" applyAlignment="1">
      <alignment vertical="center"/>
    </xf>
    <xf numFmtId="0" fontId="6" fillId="0" borderId="4" xfId="1" applyFont="1" applyBorder="1" applyAlignment="1">
      <alignment vertical="center"/>
    </xf>
    <xf numFmtId="0" fontId="6" fillId="0" borderId="9" xfId="1" applyFont="1" applyBorder="1" applyAlignment="1">
      <alignment horizontal="center" vertical="center" wrapText="1"/>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6" fillId="0" borderId="9" xfId="1" applyFont="1" applyBorder="1" applyAlignment="1">
      <alignment horizontal="right" vertical="center"/>
    </xf>
    <xf numFmtId="0" fontId="9" fillId="0" borderId="12" xfId="0" applyFont="1" applyBorder="1" applyAlignment="1">
      <alignment horizontal="right" vertical="center"/>
    </xf>
    <xf numFmtId="0" fontId="6" fillId="0" borderId="22" xfId="1" applyFont="1" applyBorder="1" applyAlignment="1">
      <alignment vertical="center"/>
    </xf>
    <xf numFmtId="0" fontId="6" fillId="0" borderId="23" xfId="1" applyFont="1" applyBorder="1" applyAlignment="1">
      <alignment vertical="center"/>
    </xf>
    <xf numFmtId="0" fontId="6" fillId="0" borderId="12"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0" borderId="31" xfId="1" applyFont="1" applyBorder="1" applyAlignment="1">
      <alignment horizontal="center" vertical="center"/>
    </xf>
    <xf numFmtId="0" fontId="6" fillId="0" borderId="36"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11" xfId="5" applyFont="1" applyFill="1" applyBorder="1" applyAlignment="1">
      <alignment horizontal="center" vertical="center" wrapText="1"/>
    </xf>
    <xf numFmtId="0" fontId="6" fillId="0" borderId="9" xfId="5" applyFont="1" applyFill="1" applyBorder="1" applyAlignment="1">
      <alignment horizontal="center" vertical="center" wrapText="1"/>
    </xf>
    <xf numFmtId="0" fontId="6" fillId="0" borderId="11" xfId="1" applyFont="1" applyBorder="1" applyAlignment="1">
      <alignment horizontal="center" vertical="center"/>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0" xfId="1" applyFont="1" applyBorder="1" applyAlignment="1">
      <alignment horizontal="center" vertical="center"/>
    </xf>
    <xf numFmtId="0" fontId="6" fillId="0" borderId="10" xfId="1" applyFont="1" applyBorder="1" applyAlignment="1">
      <alignment horizontal="center" vertical="center" wrapText="1"/>
    </xf>
    <xf numFmtId="0" fontId="6" fillId="0" borderId="10" xfId="33" applyFont="1" applyBorder="1" applyAlignment="1">
      <alignment horizontal="center" vertical="center" wrapText="1"/>
    </xf>
    <xf numFmtId="0" fontId="6" fillId="0" borderId="11" xfId="33" applyFont="1" applyBorder="1" applyAlignment="1">
      <alignment horizontal="center" vertical="center" wrapText="1"/>
    </xf>
    <xf numFmtId="0" fontId="39" fillId="0" borderId="54" xfId="1" applyFont="1" applyBorder="1" applyAlignment="1">
      <alignment vertical="center" wrapText="1"/>
    </xf>
    <xf numFmtId="0" fontId="39" fillId="0" borderId="55" xfId="1" applyFont="1" applyBorder="1" applyAlignment="1">
      <alignment vertical="center" wrapText="1"/>
    </xf>
    <xf numFmtId="0" fontId="39" fillId="0" borderId="56" xfId="1" applyFont="1" applyBorder="1" applyAlignment="1">
      <alignment vertical="center" wrapText="1"/>
    </xf>
    <xf numFmtId="0" fontId="39" fillId="0" borderId="57" xfId="1" applyFont="1" applyBorder="1" applyAlignment="1">
      <alignment vertical="center" wrapText="1"/>
    </xf>
    <xf numFmtId="0" fontId="39" fillId="0" borderId="53" xfId="1" applyFont="1" applyBorder="1" applyAlignment="1">
      <alignment vertical="center" wrapText="1"/>
    </xf>
    <xf numFmtId="0" fontId="39" fillId="0" borderId="58" xfId="1" applyFont="1" applyBorder="1" applyAlignment="1">
      <alignment vertical="center" wrapText="1"/>
    </xf>
    <xf numFmtId="0" fontId="2" fillId="0" borderId="1" xfId="4" applyFont="1" applyFill="1" applyBorder="1" applyAlignment="1"/>
    <xf numFmtId="0" fontId="23" fillId="0" borderId="1" xfId="0" applyFont="1" applyFill="1" applyBorder="1" applyAlignment="1"/>
    <xf numFmtId="0" fontId="2" fillId="0" borderId="0" xfId="5" applyFont="1" applyFill="1" applyBorder="1" applyAlignment="1">
      <alignment horizontal="left" vertical="center" wrapText="1"/>
    </xf>
    <xf numFmtId="0" fontId="23" fillId="0" borderId="0" xfId="0" applyFont="1" applyFill="1" applyAlignment="1">
      <alignment vertical="center"/>
    </xf>
    <xf numFmtId="3" fontId="9" fillId="2" borderId="37" xfId="1" applyNumberFormat="1" applyFont="1" applyFill="1" applyBorder="1" applyAlignment="1">
      <alignment horizontal="center" vertical="top" shrinkToFit="1"/>
    </xf>
    <xf numFmtId="3" fontId="9" fillId="2" borderId="16" xfId="1" applyNumberFormat="1" applyFont="1" applyFill="1" applyBorder="1" applyAlignment="1">
      <alignment horizontal="center" vertical="top" shrinkToFit="1"/>
    </xf>
    <xf numFmtId="49" fontId="15" fillId="2" borderId="0" xfId="1" applyNumberFormat="1" applyFont="1" applyFill="1" applyAlignment="1">
      <alignment horizontal="left" vertical="center" wrapText="1"/>
    </xf>
    <xf numFmtId="0" fontId="6" fillId="2" borderId="10"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4" xfId="1" applyFont="1" applyFill="1" applyBorder="1" applyAlignment="1">
      <alignment horizontal="center" vertical="center" wrapText="1"/>
    </xf>
    <xf numFmtId="179" fontId="9" fillId="2" borderId="38" xfId="1" applyNumberFormat="1" applyFont="1" applyFill="1" applyBorder="1" applyAlignment="1">
      <alignment horizontal="center" vertical="center" shrinkToFit="1"/>
    </xf>
    <xf numFmtId="179" fontId="9" fillId="2" borderId="44" xfId="1" applyNumberFormat="1" applyFont="1" applyFill="1" applyBorder="1" applyAlignment="1">
      <alignment horizontal="center" vertical="center" shrinkToFit="1"/>
    </xf>
    <xf numFmtId="179" fontId="9" fillId="2" borderId="7" xfId="1" applyNumberFormat="1" applyFont="1" applyFill="1" applyBorder="1" applyAlignment="1">
      <alignment horizontal="center" vertical="center" shrinkToFit="1"/>
    </xf>
    <xf numFmtId="179" fontId="9" fillId="2" borderId="47" xfId="1" applyNumberFormat="1" applyFont="1" applyFill="1" applyBorder="1" applyAlignment="1">
      <alignment horizontal="center" vertical="center" shrinkToFit="1"/>
    </xf>
    <xf numFmtId="179" fontId="9" fillId="2" borderId="36" xfId="1" applyNumberFormat="1" applyFont="1" applyFill="1" applyBorder="1" applyAlignment="1">
      <alignment horizontal="center" vertical="center" shrinkToFit="1"/>
    </xf>
    <xf numFmtId="179" fontId="9" fillId="2" borderId="31" xfId="1" applyNumberFormat="1" applyFont="1" applyFill="1" applyBorder="1" applyAlignment="1">
      <alignment horizontal="center" vertical="center" shrinkToFit="1"/>
    </xf>
    <xf numFmtId="3" fontId="9" fillId="2" borderId="46" xfId="1" applyNumberFormat="1" applyFont="1" applyFill="1" applyBorder="1" applyAlignment="1">
      <alignment horizontal="right" vertical="top" shrinkToFit="1"/>
    </xf>
    <xf numFmtId="3" fontId="9" fillId="2" borderId="48" xfId="1" applyNumberFormat="1" applyFont="1" applyFill="1" applyBorder="1" applyAlignment="1">
      <alignment horizontal="right" vertical="top" shrinkToFi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6" fillId="0" borderId="9" xfId="5" applyFont="1" applyFill="1" applyBorder="1" applyAlignment="1">
      <alignment horizontal="right" vertical="center"/>
    </xf>
    <xf numFmtId="0" fontId="6" fillId="0" borderId="9" xfId="26" applyFont="1" applyFill="1" applyBorder="1" applyAlignment="1">
      <alignment vertical="center"/>
    </xf>
    <xf numFmtId="0" fontId="6" fillId="0" borderId="12" xfId="26" applyFont="1" applyFill="1" applyBorder="1" applyAlignment="1">
      <alignment vertical="center"/>
    </xf>
    <xf numFmtId="0" fontId="6" fillId="0" borderId="2"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3"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51"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15" xfId="5" applyFont="1" applyFill="1" applyBorder="1" applyAlignment="1">
      <alignment horizontal="center" vertical="center"/>
    </xf>
    <xf numFmtId="0" fontId="6" fillId="0" borderId="16"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13" xfId="5" applyFont="1" applyFill="1" applyBorder="1" applyAlignment="1">
      <alignment horizontal="center" vertical="center"/>
    </xf>
    <xf numFmtId="0" fontId="6" fillId="0" borderId="3" xfId="26" applyFont="1" applyFill="1" applyBorder="1" applyAlignment="1">
      <alignment horizontal="center" vertical="center" wrapText="1"/>
    </xf>
    <xf numFmtId="0" fontId="6" fillId="0" borderId="4" xfId="26" applyFont="1" applyFill="1" applyBorder="1" applyAlignment="1">
      <alignment horizontal="center" vertical="center" wrapText="1"/>
    </xf>
    <xf numFmtId="0" fontId="6" fillId="0" borderId="0" xfId="26" applyFont="1" applyFill="1" applyBorder="1" applyAlignment="1">
      <alignment horizontal="center" vertical="center" wrapText="1"/>
    </xf>
    <xf numFmtId="0" fontId="6" fillId="0" borderId="6" xfId="26" applyFont="1" applyFill="1" applyBorder="1" applyAlignment="1">
      <alignment horizontal="center" vertical="center" wrapText="1"/>
    </xf>
    <xf numFmtId="0" fontId="6" fillId="0" borderId="2" xfId="26" applyFont="1" applyFill="1" applyBorder="1" applyAlignment="1">
      <alignment horizontal="center" vertical="center" wrapText="1"/>
    </xf>
    <xf numFmtId="0" fontId="6" fillId="0" borderId="5" xfId="26" applyFont="1" applyFill="1" applyBorder="1" applyAlignment="1">
      <alignment horizontal="center" vertical="center" wrapText="1"/>
    </xf>
    <xf numFmtId="0" fontId="6" fillId="0" borderId="1" xfId="26" applyFont="1" applyFill="1" applyBorder="1" applyAlignment="1">
      <alignment horizontal="right" vertical="center"/>
    </xf>
    <xf numFmtId="0" fontId="6" fillId="0" borderId="8" xfId="26" applyFont="1" applyFill="1" applyBorder="1" applyAlignment="1">
      <alignment horizontal="right" vertical="center"/>
    </xf>
    <xf numFmtId="0" fontId="6" fillId="0" borderId="7" xfId="5" applyFont="1" applyFill="1" applyBorder="1" applyAlignment="1">
      <alignment horizontal="right" vertical="center"/>
    </xf>
    <xf numFmtId="0" fontId="6" fillId="0" borderId="8" xfId="5" applyFont="1" applyFill="1" applyBorder="1" applyAlignment="1">
      <alignment horizontal="right" vertical="center"/>
    </xf>
    <xf numFmtId="0" fontId="5" fillId="0" borderId="0" xfId="4" applyFont="1" applyAlignment="1">
      <alignment horizontal="center" vertical="center"/>
    </xf>
    <xf numFmtId="0" fontId="7" fillId="0" borderId="1" xfId="4" applyFont="1" applyFill="1" applyBorder="1" applyAlignment="1">
      <alignment horizontal="center" vertical="center"/>
    </xf>
    <xf numFmtId="0" fontId="0" fillId="0" borderId="1" xfId="0" applyBorder="1" applyAlignment="1">
      <alignment horizontal="center" vertical="center"/>
    </xf>
    <xf numFmtId="0" fontId="6" fillId="0" borderId="1" xfId="4" applyFont="1" applyFill="1" applyBorder="1" applyAlignment="1">
      <alignment vertical="center"/>
    </xf>
    <xf numFmtId="0" fontId="0" fillId="0" borderId="1" xfId="0" applyBorder="1" applyAlignment="1">
      <alignment vertical="center"/>
    </xf>
    <xf numFmtId="0" fontId="2" fillId="0" borderId="11" xfId="5" applyFont="1" applyFill="1" applyBorder="1" applyAlignment="1">
      <alignment horizontal="center" vertical="center" wrapText="1"/>
    </xf>
    <xf numFmtId="0" fontId="2" fillId="0" borderId="9" xfId="5"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0" fillId="0" borderId="0" xfId="4" applyFont="1" applyFill="1" applyAlignment="1">
      <alignment horizontal="center" vertical="top"/>
    </xf>
    <xf numFmtId="0" fontId="2" fillId="0" borderId="0"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0" xfId="1" applyFont="1" applyFill="1" applyBorder="1" applyAlignment="1">
      <alignment horizontal="left" vertical="distributed" wrapText="1"/>
    </xf>
    <xf numFmtId="0" fontId="2" fillId="0" borderId="1" xfId="1" applyFont="1" applyFill="1" applyBorder="1" applyAlignment="1">
      <alignment horizontal="left" vertical="distributed" wrapText="1"/>
    </xf>
    <xf numFmtId="0" fontId="2" fillId="0" borderId="2"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7"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9" xfId="5" applyFont="1" applyFill="1" applyBorder="1" applyAlignment="1">
      <alignment horizontal="center"/>
    </xf>
    <xf numFmtId="0" fontId="2" fillId="0" borderId="9" xfId="1" applyFont="1" applyFill="1" applyBorder="1" applyAlignment="1">
      <alignment horizontal="center"/>
    </xf>
    <xf numFmtId="0" fontId="2" fillId="0" borderId="12" xfId="1" applyFont="1" applyFill="1" applyBorder="1" applyAlignment="1">
      <alignment horizontal="center"/>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xf>
    <xf numFmtId="0" fontId="2" fillId="0" borderId="50" xfId="1" applyFont="1" applyFill="1" applyBorder="1" applyAlignment="1">
      <alignment horizontal="center"/>
    </xf>
    <xf numFmtId="0" fontId="2" fillId="0" borderId="13" xfId="1" applyFont="1" applyFill="1" applyBorder="1" applyAlignment="1">
      <alignment horizont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22" xfId="1" applyFont="1" applyFill="1" applyBorder="1" applyAlignment="1">
      <alignment horizontal="center"/>
    </xf>
    <xf numFmtId="0" fontId="2" fillId="0" borderId="18" xfId="1" applyFont="1" applyFill="1" applyBorder="1" applyAlignment="1">
      <alignment horizontal="center"/>
    </xf>
    <xf numFmtId="0" fontId="2" fillId="0" borderId="23" xfId="1" applyFont="1" applyFill="1" applyBorder="1" applyAlignment="1">
      <alignment horizontal="center"/>
    </xf>
    <xf numFmtId="0" fontId="2" fillId="0" borderId="37" xfId="1" applyFont="1" applyFill="1" applyBorder="1" applyAlignment="1">
      <alignment horizontal="center"/>
    </xf>
    <xf numFmtId="0" fontId="2" fillId="0" borderId="73" xfId="1" applyFont="1" applyFill="1" applyBorder="1" applyAlignment="1">
      <alignment horizontal="center"/>
    </xf>
    <xf numFmtId="0" fontId="2" fillId="0" borderId="74" xfId="1" applyFont="1" applyFill="1" applyBorder="1" applyAlignment="1">
      <alignment horizontal="center"/>
    </xf>
    <xf numFmtId="0" fontId="2" fillId="0" borderId="15" xfId="1" applyFont="1" applyFill="1" applyBorder="1" applyAlignment="1">
      <alignment horizontal="center"/>
    </xf>
    <xf numFmtId="0" fontId="2" fillId="0" borderId="19" xfId="1" applyFont="1" applyFill="1" applyBorder="1" applyAlignment="1">
      <alignment horizontal="center"/>
    </xf>
    <xf numFmtId="0" fontId="2" fillId="0" borderId="20" xfId="1" applyFont="1" applyFill="1" applyBorder="1" applyAlignment="1">
      <alignment horizontal="center"/>
    </xf>
    <xf numFmtId="0" fontId="2" fillId="0" borderId="16" xfId="1" applyFont="1" applyFill="1" applyBorder="1" applyAlignment="1">
      <alignment horizontal="center"/>
    </xf>
    <xf numFmtId="0" fontId="2" fillId="0" borderId="51" xfId="1" applyFont="1" applyFill="1" applyBorder="1" applyAlignment="1">
      <alignment horizontal="center"/>
    </xf>
    <xf numFmtId="0" fontId="2" fillId="0" borderId="21" xfId="1" applyFont="1" applyFill="1" applyBorder="1" applyAlignment="1">
      <alignment horizontal="center"/>
    </xf>
    <xf numFmtId="0" fontId="20" fillId="0" borderId="0" xfId="1" applyFont="1" applyFill="1" applyAlignment="1">
      <alignment horizontal="center" vertical="top"/>
    </xf>
    <xf numFmtId="0" fontId="2" fillId="0" borderId="0" xfId="1" applyFont="1" applyFill="1" applyBorder="1" applyAlignment="1">
      <alignment horizontal="distributed" vertical="distributed" wrapText="1"/>
    </xf>
    <xf numFmtId="0" fontId="2" fillId="0" borderId="1" xfId="1" applyFont="1" applyFill="1" applyBorder="1" applyAlignment="1">
      <alignment horizontal="distributed" vertical="distributed" wrapText="1"/>
    </xf>
    <xf numFmtId="0" fontId="2" fillId="0" borderId="0" xfId="1" applyFont="1" applyFill="1" applyBorder="1" applyAlignment="1">
      <alignment horizontal="center" vertical="distributed" wrapText="1"/>
    </xf>
    <xf numFmtId="0" fontId="2" fillId="0" borderId="1" xfId="1" applyFont="1" applyFill="1" applyBorder="1" applyAlignment="1">
      <alignment horizontal="center" vertical="distributed"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7" xfId="1" applyFont="1" applyFill="1" applyBorder="1" applyAlignment="1">
      <alignment horizontal="right" vertical="center" wrapText="1"/>
    </xf>
    <xf numFmtId="0" fontId="2" fillId="0" borderId="8" xfId="1" applyFont="1" applyFill="1" applyBorder="1" applyAlignment="1">
      <alignment horizontal="right" vertical="center" wrapText="1"/>
    </xf>
    <xf numFmtId="0" fontId="2" fillId="0" borderId="1" xfId="1" applyFont="1" applyFill="1" applyBorder="1" applyAlignment="1">
      <alignment horizontal="right" vertical="center" wrapText="1"/>
    </xf>
    <xf numFmtId="0" fontId="2" fillId="0" borderId="14" xfId="1" applyFont="1" applyFill="1" applyBorder="1" applyAlignment="1">
      <alignment horizontal="center" vertical="center" wrapText="1"/>
    </xf>
    <xf numFmtId="0" fontId="2" fillId="0" borderId="5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19" xfId="1" applyFont="1" applyBorder="1" applyAlignment="1">
      <alignment horizontal="center"/>
    </xf>
    <xf numFmtId="0" fontId="2" fillId="0" borderId="20" xfId="1" applyFont="1" applyBorder="1" applyAlignment="1">
      <alignment horizontal="center"/>
    </xf>
    <xf numFmtId="0" fontId="2" fillId="0" borderId="51" xfId="1" applyFont="1" applyBorder="1" applyAlignment="1">
      <alignment horizontal="center"/>
    </xf>
    <xf numFmtId="0" fontId="2" fillId="0" borderId="21" xfId="1" applyFont="1" applyBorder="1" applyAlignment="1">
      <alignment horizontal="center"/>
    </xf>
    <xf numFmtId="0" fontId="2" fillId="0" borderId="9" xfId="1" applyFont="1" applyBorder="1" applyAlignment="1">
      <alignment horizontal="center"/>
    </xf>
    <xf numFmtId="0" fontId="2" fillId="0" borderId="12" xfId="1" applyFont="1" applyBorder="1" applyAlignment="1">
      <alignment horizontal="center"/>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4" fillId="0" borderId="2" xfId="1" applyFont="1" applyBorder="1" applyAlignment="1">
      <alignment horizontal="left" vertical="center" wrapText="1"/>
    </xf>
    <xf numFmtId="0" fontId="24" fillId="0" borderId="4" xfId="1" applyFont="1" applyBorder="1" applyAlignment="1">
      <alignment horizontal="left" vertical="center" wrapText="1"/>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4" fillId="0" borderId="22" xfId="1" applyFont="1" applyBorder="1" applyAlignment="1">
      <alignment horizontal="left" vertical="center" wrapText="1"/>
    </xf>
    <xf numFmtId="0" fontId="24" fillId="0" borderId="2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right" vertical="center" wrapText="1"/>
    </xf>
    <xf numFmtId="0" fontId="2" fillId="0" borderId="8" xfId="1" applyFont="1" applyBorder="1" applyAlignment="1">
      <alignment horizontal="right" vertical="center" wrapText="1"/>
    </xf>
    <xf numFmtId="0" fontId="2" fillId="0" borderId="7" xfId="1" applyFont="1" applyBorder="1" applyAlignment="1">
      <alignment horizontal="right" vertical="center"/>
    </xf>
    <xf numFmtId="0" fontId="2" fillId="0" borderId="8" xfId="1" applyFont="1" applyBorder="1" applyAlignment="1">
      <alignment horizontal="right" vertical="center"/>
    </xf>
    <xf numFmtId="0" fontId="20" fillId="0" borderId="0" xfId="1" applyFont="1" applyAlignment="1">
      <alignment horizontal="center" vertical="top"/>
    </xf>
    <xf numFmtId="0" fontId="2" fillId="0" borderId="0" xfId="1" applyFont="1" applyBorder="1" applyAlignment="1">
      <alignment horizontal="distributed" vertical="center" wrapText="1"/>
    </xf>
    <xf numFmtId="0" fontId="2" fillId="0" borderId="1" xfId="1" applyFont="1" applyBorder="1" applyAlignment="1">
      <alignment horizontal="distributed" vertical="center"/>
    </xf>
    <xf numFmtId="0" fontId="2" fillId="0" borderId="0"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0" fillId="2" borderId="0" xfId="1" applyFont="1" applyFill="1" applyAlignment="1">
      <alignment horizontal="center" vertical="top"/>
    </xf>
    <xf numFmtId="0" fontId="2" fillId="2" borderId="0" xfId="1" applyFont="1" applyFill="1" applyBorder="1" applyAlignment="1">
      <alignment horizontal="distributed" vertical="center" wrapText="1"/>
    </xf>
    <xf numFmtId="0" fontId="2" fillId="2" borderId="1" xfId="1" applyFont="1" applyFill="1" applyBorder="1" applyAlignment="1">
      <alignment horizontal="distributed" vertical="center" wrapText="1"/>
    </xf>
    <xf numFmtId="0" fontId="2" fillId="2" borderId="0"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7" xfId="1" applyFont="1" applyFill="1" applyBorder="1" applyAlignment="1">
      <alignment horizontal="right" vertical="center" wrapText="1"/>
    </xf>
    <xf numFmtId="0" fontId="2" fillId="2" borderId="8" xfId="1" applyFont="1" applyFill="1" applyBorder="1" applyAlignment="1">
      <alignment horizontal="right"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right" vertical="center"/>
    </xf>
    <xf numFmtId="0" fontId="2" fillId="2" borderId="1" xfId="1" applyFont="1" applyFill="1" applyBorder="1" applyAlignment="1">
      <alignment horizontal="right" vertical="center"/>
    </xf>
    <xf numFmtId="0" fontId="2" fillId="2" borderId="8" xfId="1" applyFont="1" applyFill="1" applyBorder="1" applyAlignment="1">
      <alignment horizontal="right" vertical="center"/>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xf>
    <xf numFmtId="0" fontId="2" fillId="2" borderId="18" xfId="1" applyFont="1" applyFill="1" applyBorder="1" applyAlignment="1">
      <alignment horizontal="center"/>
    </xf>
    <xf numFmtId="0" fontId="2" fillId="2" borderId="23" xfId="1" applyFont="1" applyFill="1" applyBorder="1" applyAlignment="1">
      <alignment horizont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xf>
    <xf numFmtId="0" fontId="2" fillId="2" borderId="50" xfId="1" applyFont="1" applyFill="1" applyBorder="1" applyAlignment="1">
      <alignment horizontal="center"/>
    </xf>
    <xf numFmtId="0" fontId="2" fillId="2" borderId="13" xfId="1" applyFont="1" applyFill="1" applyBorder="1" applyAlignment="1">
      <alignment horizontal="center"/>
    </xf>
    <xf numFmtId="0" fontId="2" fillId="2" borderId="19" xfId="1" applyFont="1" applyFill="1" applyBorder="1" applyAlignment="1">
      <alignment horizontal="center"/>
    </xf>
    <xf numFmtId="0" fontId="2" fillId="2" borderId="20" xfId="1" applyFont="1" applyFill="1" applyBorder="1" applyAlignment="1">
      <alignment horizontal="center"/>
    </xf>
    <xf numFmtId="0" fontId="2" fillId="2" borderId="51" xfId="1" applyFont="1" applyFill="1" applyBorder="1" applyAlignment="1">
      <alignment horizontal="center"/>
    </xf>
    <xf numFmtId="0" fontId="2" fillId="2" borderId="21" xfId="1" applyFont="1" applyFill="1" applyBorder="1" applyAlignment="1">
      <alignment horizontal="center"/>
    </xf>
    <xf numFmtId="0" fontId="2" fillId="2" borderId="9" xfId="1" applyFont="1" applyFill="1" applyBorder="1" applyAlignment="1">
      <alignment horizontal="center"/>
    </xf>
    <xf numFmtId="0" fontId="2" fillId="2" borderId="12" xfId="1" applyFont="1" applyFill="1" applyBorder="1" applyAlignment="1">
      <alignment horizontal="center"/>
    </xf>
    <xf numFmtId="0" fontId="2" fillId="2" borderId="50" xfId="1" applyFont="1" applyFill="1" applyBorder="1" applyAlignment="1">
      <alignment horizontal="center" vertical="center"/>
    </xf>
    <xf numFmtId="0" fontId="2" fillId="0" borderId="19" xfId="1" applyFont="1" applyBorder="1" applyAlignment="1">
      <alignment horizontal="center" vertical="top"/>
    </xf>
    <xf numFmtId="0" fontId="2" fillId="0" borderId="20" xfId="1" applyFont="1" applyBorder="1" applyAlignment="1">
      <alignment horizontal="center" vertical="top"/>
    </xf>
    <xf numFmtId="0" fontId="2" fillId="0" borderId="51" xfId="1" applyFont="1" applyBorder="1" applyAlignment="1">
      <alignment horizontal="center" vertical="top"/>
    </xf>
    <xf numFmtId="0" fontId="2" fillId="0" borderId="21" xfId="1" applyFont="1" applyBorder="1" applyAlignment="1">
      <alignment horizontal="center" vertical="top"/>
    </xf>
    <xf numFmtId="0" fontId="2" fillId="0" borderId="50" xfId="1" applyFont="1" applyBorder="1" applyAlignment="1">
      <alignment horizontal="left" vertical="center" wrapText="1"/>
    </xf>
    <xf numFmtId="0" fontId="2" fillId="0" borderId="13" xfId="1" applyFont="1" applyBorder="1" applyAlignment="1">
      <alignment horizontal="left" vertical="center" wrapText="1"/>
    </xf>
    <xf numFmtId="0" fontId="2" fillId="0" borderId="18" xfId="1" applyFont="1" applyBorder="1" applyAlignment="1">
      <alignment horizontal="left" vertical="center" wrapText="1"/>
    </xf>
    <xf numFmtId="0" fontId="2" fillId="0" borderId="23" xfId="1" applyFont="1" applyBorder="1" applyAlignment="1">
      <alignment horizontal="left" vertical="center" wrapText="1"/>
    </xf>
    <xf numFmtId="0" fontId="2" fillId="0" borderId="1" xfId="1" applyFont="1" applyBorder="1" applyAlignment="1">
      <alignment horizontal="left" vertical="center" wrapText="1"/>
    </xf>
    <xf numFmtId="0" fontId="2" fillId="0" borderId="8" xfId="1" applyFont="1" applyBorder="1" applyAlignment="1">
      <alignment horizontal="left" vertical="center" wrapText="1"/>
    </xf>
    <xf numFmtId="0" fontId="2" fillId="0" borderId="1" xfId="1" applyFont="1" applyBorder="1" applyAlignment="1">
      <alignment horizontal="right" vertical="center" wrapText="1"/>
    </xf>
    <xf numFmtId="0" fontId="2" fillId="0" borderId="1" xfId="1" applyFont="1" applyBorder="1" applyAlignment="1">
      <alignment horizontal="distributed" vertical="center" wrapText="1"/>
    </xf>
    <xf numFmtId="0" fontId="2" fillId="0" borderId="3" xfId="1" applyFont="1" applyBorder="1" applyAlignment="1">
      <alignment horizontal="center" vertical="center" wrapText="1"/>
    </xf>
    <xf numFmtId="0" fontId="2" fillId="0" borderId="17" xfId="1" applyFont="1" applyBorder="1" applyAlignment="1">
      <alignment horizontal="center" vertical="center"/>
    </xf>
    <xf numFmtId="0" fontId="2" fillId="0" borderId="5" xfId="1" applyFont="1" applyBorder="1" applyAlignment="1">
      <alignment horizontal="right" vertical="center"/>
    </xf>
    <xf numFmtId="0" fontId="2" fillId="0" borderId="6" xfId="1" applyFont="1" applyBorder="1" applyAlignment="1">
      <alignment horizontal="right" vertical="center"/>
    </xf>
    <xf numFmtId="0" fontId="2"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5" fillId="0" borderId="0" xfId="1" applyFont="1" applyBorder="1" applyAlignment="1">
      <alignment horizontal="center" vertical="top"/>
    </xf>
    <xf numFmtId="0" fontId="2" fillId="0" borderId="0" xfId="1" applyFont="1" applyBorder="1" applyAlignment="1">
      <alignment horizontal="distributed" vertical="center"/>
    </xf>
    <xf numFmtId="0" fontId="2" fillId="0" borderId="5" xfId="1" applyFont="1" applyBorder="1" applyAlignment="1">
      <alignment horizontal="right" vertical="center" wrapText="1"/>
    </xf>
    <xf numFmtId="0" fontId="2" fillId="0" borderId="6" xfId="1" applyFont="1" applyBorder="1" applyAlignment="1">
      <alignment horizontal="right" vertical="center" wrapText="1"/>
    </xf>
    <xf numFmtId="0" fontId="2" fillId="0" borderId="15" xfId="1" applyFont="1" applyBorder="1" applyAlignment="1">
      <alignment horizontal="center"/>
    </xf>
    <xf numFmtId="0" fontId="2" fillId="0" borderId="73" xfId="1" applyFont="1" applyBorder="1" applyAlignment="1">
      <alignment horizontal="center"/>
    </xf>
    <xf numFmtId="0" fontId="2" fillId="0" borderId="74" xfId="1" applyFont="1" applyBorder="1" applyAlignment="1">
      <alignment horizontal="center"/>
    </xf>
    <xf numFmtId="0" fontId="2" fillId="0" borderId="16" xfId="1" applyFont="1" applyBorder="1" applyAlignment="1">
      <alignment horizontal="center"/>
    </xf>
    <xf numFmtId="0" fontId="2" fillId="0" borderId="7" xfId="1" applyFont="1" applyBorder="1" applyAlignment="1">
      <alignment horizontal="right"/>
    </xf>
    <xf numFmtId="0" fontId="2" fillId="0" borderId="8" xfId="1" applyFont="1" applyBorder="1" applyAlignment="1">
      <alignment horizontal="right"/>
    </xf>
    <xf numFmtId="0" fontId="2" fillId="0" borderId="2" xfId="33" applyFont="1" applyBorder="1" applyAlignment="1">
      <alignment horizontal="center" vertical="center"/>
    </xf>
    <xf numFmtId="0" fontId="2" fillId="0" borderId="7" xfId="33" applyFont="1" applyBorder="1" applyAlignment="1">
      <alignment horizontal="center" vertical="center"/>
    </xf>
    <xf numFmtId="0" fontId="2" fillId="0" borderId="76" xfId="33" applyFont="1" applyBorder="1" applyAlignment="1">
      <alignment horizontal="right" vertical="center"/>
    </xf>
    <xf numFmtId="0" fontId="2" fillId="0" borderId="77" xfId="33" applyFont="1" applyBorder="1" applyAlignment="1">
      <alignment horizontal="right" vertical="center"/>
    </xf>
    <xf numFmtId="0" fontId="24" fillId="0" borderId="9" xfId="33" applyFont="1" applyBorder="1" applyAlignment="1">
      <alignment horizontal="left" vertical="center"/>
    </xf>
    <xf numFmtId="0" fontId="24" fillId="0" borderId="12" xfId="33" applyFont="1" applyBorder="1" applyAlignment="1">
      <alignment horizontal="left" vertical="center"/>
    </xf>
    <xf numFmtId="0" fontId="2" fillId="0" borderId="11" xfId="33" applyFont="1" applyBorder="1" applyAlignment="1">
      <alignment horizontal="center" vertical="center"/>
    </xf>
    <xf numFmtId="0" fontId="2" fillId="0" borderId="9" xfId="33" applyFont="1" applyBorder="1" applyAlignment="1">
      <alignment horizontal="center" vertical="center"/>
    </xf>
    <xf numFmtId="0" fontId="2" fillId="0" borderId="12" xfId="33" applyFont="1" applyBorder="1" applyAlignment="1">
      <alignment horizontal="center" vertical="center"/>
    </xf>
    <xf numFmtId="0" fontId="24" fillId="0" borderId="9" xfId="33" applyFont="1" applyBorder="1" applyAlignment="1">
      <alignment horizontal="center" vertical="center"/>
    </xf>
    <xf numFmtId="0" fontId="24" fillId="0" borderId="12" xfId="33" applyFont="1" applyBorder="1" applyAlignment="1">
      <alignment horizontal="center" vertical="center"/>
    </xf>
    <xf numFmtId="38" fontId="6" fillId="0" borderId="9" xfId="34" applyFont="1" applyFill="1" applyBorder="1" applyAlignment="1">
      <alignment horizontal="right" vertical="center"/>
    </xf>
    <xf numFmtId="38" fontId="6" fillId="0" borderId="12" xfId="34" applyFont="1" applyFill="1" applyBorder="1" applyAlignment="1">
      <alignment horizontal="right" vertical="center"/>
    </xf>
    <xf numFmtId="0" fontId="6" fillId="0" borderId="59" xfId="5" applyFont="1" applyFill="1" applyBorder="1" applyAlignment="1">
      <alignment horizontal="center" vertical="center" wrapText="1"/>
    </xf>
    <xf numFmtId="0" fontId="6" fillId="0" borderId="60" xfId="5" applyFont="1" applyFill="1" applyBorder="1" applyAlignment="1">
      <alignment horizontal="center" vertical="center" wrapText="1"/>
    </xf>
    <xf numFmtId="0" fontId="6" fillId="0" borderId="61" xfId="5" applyFont="1" applyFill="1" applyBorder="1" applyAlignment="1">
      <alignment horizontal="center" vertical="center" wrapText="1"/>
    </xf>
    <xf numFmtId="0" fontId="6" fillId="0" borderId="2"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5" fillId="0" borderId="0" xfId="1" applyFont="1" applyAlignment="1">
      <alignment vertical="center"/>
    </xf>
    <xf numFmtId="0" fontId="23" fillId="0" borderId="0" xfId="0" applyFont="1" applyAlignment="1">
      <alignment vertical="center"/>
    </xf>
    <xf numFmtId="0" fontId="6" fillId="0" borderId="1" xfId="4"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5" applyFont="1" applyFill="1" applyBorder="1" applyAlignment="1">
      <alignment horizontal="center" vertical="center"/>
    </xf>
    <xf numFmtId="0" fontId="6" fillId="0" borderId="10" xfId="5" applyFont="1" applyFill="1" applyBorder="1" applyAlignment="1">
      <alignment horizontal="center" vertical="center" wrapText="1"/>
    </xf>
    <xf numFmtId="0" fontId="6" fillId="0" borderId="3" xfId="5" applyFont="1" applyFill="1" applyBorder="1" applyAlignment="1">
      <alignment horizontal="center" vertical="center"/>
    </xf>
    <xf numFmtId="0" fontId="6" fillId="0" borderId="5" xfId="5" applyFont="1" applyFill="1" applyBorder="1" applyAlignment="1">
      <alignment horizontal="center" vertical="center"/>
    </xf>
    <xf numFmtId="0" fontId="6" fillId="0" borderId="11" xfId="1" applyFont="1" applyFill="1" applyBorder="1" applyAlignment="1">
      <alignment horizontal="center" vertical="center" shrinkToFit="1"/>
    </xf>
    <xf numFmtId="0" fontId="6" fillId="0" borderId="9" xfId="1" applyFont="1" applyFill="1" applyBorder="1" applyAlignment="1">
      <alignment horizontal="center" vertical="center" shrinkToFit="1"/>
    </xf>
    <xf numFmtId="0" fontId="6" fillId="0" borderId="0" xfId="0" applyFont="1" applyAlignment="1">
      <alignment horizontal="center" vertical="center"/>
    </xf>
    <xf numFmtId="0" fontId="6" fillId="0" borderId="0"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11" xfId="5" applyFont="1" applyFill="1" applyBorder="1" applyAlignment="1">
      <alignment vertical="center"/>
    </xf>
    <xf numFmtId="0" fontId="6" fillId="0" borderId="12" xfId="5" applyFont="1" applyFill="1" applyBorder="1" applyAlignment="1">
      <alignment vertical="center"/>
    </xf>
    <xf numFmtId="3" fontId="6" fillId="0" borderId="11" xfId="5" applyNumberFormat="1" applyFont="1" applyFill="1" applyBorder="1" applyAlignment="1">
      <alignment vertical="center"/>
    </xf>
    <xf numFmtId="3" fontId="6" fillId="0" borderId="9" xfId="5" applyNumberFormat="1" applyFont="1" applyFill="1" applyBorder="1" applyAlignment="1">
      <alignment vertical="center"/>
    </xf>
    <xf numFmtId="3" fontId="6" fillId="0" borderId="12" xfId="5" applyNumberFormat="1" applyFont="1" applyFill="1" applyBorder="1" applyAlignment="1">
      <alignment vertical="center"/>
    </xf>
    <xf numFmtId="0" fontId="6" fillId="0" borderId="2" xfId="5" applyFont="1" applyFill="1" applyBorder="1" applyAlignment="1">
      <alignment vertical="center"/>
    </xf>
    <xf numFmtId="0" fontId="6" fillId="0" borderId="4" xfId="5" applyFont="1" applyFill="1" applyBorder="1" applyAlignment="1">
      <alignment vertical="center"/>
    </xf>
    <xf numFmtId="0" fontId="6" fillId="0" borderId="5" xfId="5" applyFont="1" applyFill="1" applyBorder="1" applyAlignment="1">
      <alignment vertical="center"/>
    </xf>
    <xf numFmtId="0" fontId="6" fillId="0" borderId="6" xfId="5" applyFont="1" applyFill="1" applyBorder="1" applyAlignment="1">
      <alignment vertical="center"/>
    </xf>
    <xf numFmtId="0" fontId="6" fillId="0" borderId="7" xfId="5" applyFont="1" applyFill="1" applyBorder="1" applyAlignment="1">
      <alignment vertical="center"/>
    </xf>
    <xf numFmtId="0" fontId="6" fillId="0" borderId="8" xfId="5" applyFont="1" applyFill="1" applyBorder="1" applyAlignment="1">
      <alignment vertical="center"/>
    </xf>
    <xf numFmtId="181" fontId="6" fillId="0" borderId="11" xfId="5" applyNumberFormat="1" applyFont="1" applyFill="1" applyBorder="1" applyAlignment="1">
      <alignment vertical="center"/>
    </xf>
    <xf numFmtId="181" fontId="6" fillId="0" borderId="9" xfId="5" applyNumberFormat="1" applyFont="1" applyFill="1" applyBorder="1" applyAlignment="1">
      <alignment vertical="center"/>
    </xf>
    <xf numFmtId="181" fontId="6" fillId="0" borderId="12" xfId="5" applyNumberFormat="1" applyFont="1" applyFill="1" applyBorder="1" applyAlignment="1">
      <alignment vertical="center"/>
    </xf>
    <xf numFmtId="56" fontId="6" fillId="0" borderId="2" xfId="5" applyNumberFormat="1" applyFont="1" applyFill="1" applyBorder="1" applyAlignment="1">
      <alignment horizontal="center" vertical="center"/>
    </xf>
    <xf numFmtId="0" fontId="6" fillId="0" borderId="7" xfId="5" applyFont="1" applyFill="1" applyBorder="1" applyAlignment="1">
      <alignment horizontal="center" vertical="center"/>
    </xf>
    <xf numFmtId="0" fontId="6" fillId="0" borderId="8" xfId="5" applyFont="1" applyFill="1" applyBorder="1" applyAlignment="1">
      <alignment horizontal="center" vertical="center"/>
    </xf>
    <xf numFmtId="0" fontId="6" fillId="0" borderId="62" xfId="5" applyFont="1" applyFill="1" applyBorder="1" applyAlignment="1">
      <alignment horizontal="center" vertical="center"/>
    </xf>
    <xf numFmtId="0" fontId="6" fillId="0" borderId="63" xfId="5" applyFont="1" applyFill="1" applyBorder="1" applyAlignment="1">
      <alignment horizontal="center" vertical="center"/>
    </xf>
    <xf numFmtId="0" fontId="6" fillId="0" borderId="64" xfId="5" applyFont="1" applyFill="1" applyBorder="1" applyAlignment="1">
      <alignment horizontal="center" vertical="center"/>
    </xf>
    <xf numFmtId="0" fontId="6" fillId="0" borderId="0" xfId="0" applyFont="1" applyBorder="1" applyAlignment="1">
      <alignment horizontal="center" vertical="center"/>
    </xf>
    <xf numFmtId="0" fontId="6" fillId="0" borderId="12" xfId="5" applyFont="1" applyFill="1" applyBorder="1" applyAlignment="1">
      <alignment horizontal="center" vertical="center"/>
    </xf>
    <xf numFmtId="181" fontId="6" fillId="0" borderId="2" xfId="5" applyNumberFormat="1" applyFont="1" applyFill="1" applyBorder="1" applyAlignment="1">
      <alignment horizontal="center" vertical="center"/>
    </xf>
    <xf numFmtId="181" fontId="6" fillId="0" borderId="4" xfId="5" applyNumberFormat="1" applyFont="1" applyFill="1" applyBorder="1" applyAlignment="1">
      <alignment horizontal="center" vertical="center"/>
    </xf>
    <xf numFmtId="181" fontId="6" fillId="0" borderId="5" xfId="5" applyNumberFormat="1" applyFont="1" applyFill="1" applyBorder="1" applyAlignment="1">
      <alignment horizontal="center" vertical="center"/>
    </xf>
    <xf numFmtId="181" fontId="6" fillId="0" borderId="6" xfId="5" applyNumberFormat="1" applyFont="1" applyFill="1" applyBorder="1" applyAlignment="1">
      <alignment horizontal="center" vertical="center"/>
    </xf>
    <xf numFmtId="181" fontId="6" fillId="0" borderId="7" xfId="5" applyNumberFormat="1" applyFont="1" applyFill="1" applyBorder="1" applyAlignment="1">
      <alignment horizontal="center" vertical="center"/>
    </xf>
    <xf numFmtId="181" fontId="6" fillId="0" borderId="8" xfId="5" applyNumberFormat="1" applyFont="1" applyFill="1" applyBorder="1" applyAlignment="1">
      <alignment horizontal="center" vertical="center"/>
    </xf>
    <xf numFmtId="0" fontId="6" fillId="0" borderId="11" xfId="5" applyFont="1" applyFill="1" applyBorder="1" applyAlignment="1">
      <alignment vertical="center" wrapText="1"/>
    </xf>
    <xf numFmtId="181" fontId="6" fillId="0" borderId="11" xfId="5" applyNumberFormat="1" applyFont="1" applyFill="1" applyBorder="1" applyAlignment="1">
      <alignment horizontal="right" vertical="center"/>
    </xf>
    <xf numFmtId="0" fontId="23" fillId="0" borderId="9" xfId="0" applyFont="1" applyBorder="1" applyAlignment="1">
      <alignment vertical="center"/>
    </xf>
    <xf numFmtId="0" fontId="23" fillId="0" borderId="12" xfId="0" applyFont="1" applyBorder="1" applyAlignment="1">
      <alignment vertical="center"/>
    </xf>
    <xf numFmtId="185" fontId="6" fillId="0" borderId="11" xfId="5" applyNumberFormat="1" applyFont="1" applyFill="1" applyBorder="1" applyAlignment="1">
      <alignment horizontal="right" vertical="center"/>
    </xf>
    <xf numFmtId="183" fontId="6" fillId="0" borderId="11" xfId="5" applyNumberFormat="1" applyFont="1" applyFill="1" applyBorder="1" applyAlignment="1">
      <alignment horizontal="right" vertical="center"/>
    </xf>
    <xf numFmtId="0" fontId="23" fillId="0" borderId="9" xfId="0" applyFont="1" applyBorder="1" applyAlignment="1">
      <alignment horizontal="right" vertical="center"/>
    </xf>
    <xf numFmtId="0" fontId="23" fillId="0" borderId="12" xfId="0" applyFont="1" applyBorder="1" applyAlignment="1">
      <alignment horizontal="right" vertical="center"/>
    </xf>
    <xf numFmtId="182" fontId="6" fillId="0" borderId="11" xfId="5" applyNumberFormat="1" applyFont="1" applyFill="1" applyBorder="1" applyAlignment="1">
      <alignment horizontal="right" vertical="center"/>
    </xf>
    <xf numFmtId="184" fontId="6" fillId="0" borderId="2" xfId="5" applyNumberFormat="1" applyFont="1" applyFill="1" applyBorder="1" applyAlignment="1">
      <alignment horizontal="right" vertical="center"/>
    </xf>
    <xf numFmtId="184" fontId="6" fillId="0" borderId="4" xfId="5" applyNumberFormat="1" applyFont="1" applyFill="1" applyBorder="1" applyAlignment="1">
      <alignment horizontal="right" vertical="center"/>
    </xf>
    <xf numFmtId="0" fontId="23" fillId="0" borderId="5"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6" fillId="0" borderId="7" xfId="5" applyFont="1" applyFill="1" applyBorder="1" applyAlignment="1">
      <alignment horizontal="right" vertical="center" wrapText="1"/>
    </xf>
    <xf numFmtId="0" fontId="6" fillId="0" borderId="8" xfId="5" applyFont="1" applyFill="1" applyBorder="1" applyAlignment="1">
      <alignment horizontal="right" vertical="center" wrapText="1"/>
    </xf>
    <xf numFmtId="0" fontId="6" fillId="0" borderId="14" xfId="5" applyFont="1" applyFill="1" applyBorder="1" applyAlignment="1">
      <alignment horizontal="right" vertical="center"/>
    </xf>
    <xf numFmtId="0" fontId="6" fillId="0" borderId="13" xfId="5" applyFont="1" applyFill="1" applyBorder="1" applyAlignment="1">
      <alignment horizontal="right" vertical="center"/>
    </xf>
    <xf numFmtId="3" fontId="6" fillId="0" borderId="11" xfId="5" applyNumberFormat="1" applyFont="1" applyFill="1" applyBorder="1" applyAlignment="1">
      <alignment horizontal="center" vertical="center"/>
    </xf>
    <xf numFmtId="3" fontId="6" fillId="0" borderId="9" xfId="5" applyNumberFormat="1" applyFont="1" applyFill="1" applyBorder="1" applyAlignment="1">
      <alignment horizontal="center" vertical="center"/>
    </xf>
    <xf numFmtId="3" fontId="6" fillId="0" borderId="12" xfId="5" applyNumberFormat="1" applyFont="1" applyFill="1" applyBorder="1" applyAlignment="1">
      <alignment horizontal="center" vertical="center"/>
    </xf>
    <xf numFmtId="0" fontId="6" fillId="0" borderId="14"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68" xfId="5" applyFont="1" applyFill="1" applyBorder="1" applyAlignment="1">
      <alignment horizontal="center" vertical="center"/>
    </xf>
    <xf numFmtId="0" fontId="6" fillId="0" borderId="69" xfId="5" applyFont="1" applyFill="1" applyBorder="1" applyAlignment="1">
      <alignment horizontal="center" vertical="center"/>
    </xf>
    <xf numFmtId="0" fontId="6" fillId="0" borderId="70" xfId="5"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right" vertical="center"/>
    </xf>
    <xf numFmtId="0" fontId="6" fillId="0" borderId="8" xfId="1" applyFont="1" applyFill="1" applyBorder="1" applyAlignment="1">
      <alignment horizontal="right" vertical="center"/>
    </xf>
    <xf numFmtId="0" fontId="6" fillId="0" borderId="65" xfId="5" applyFont="1" applyFill="1" applyBorder="1" applyAlignment="1">
      <alignment horizontal="center" vertical="center" wrapText="1"/>
    </xf>
    <xf numFmtId="0" fontId="6" fillId="0" borderId="66" xfId="5" applyFont="1" applyFill="1" applyBorder="1" applyAlignment="1">
      <alignment horizontal="center" vertical="center" wrapText="1"/>
    </xf>
    <xf numFmtId="0" fontId="6" fillId="0" borderId="67" xfId="5" applyFont="1" applyFill="1" applyBorder="1" applyAlignment="1">
      <alignment horizontal="center" vertical="center" wrapText="1"/>
    </xf>
    <xf numFmtId="0" fontId="6" fillId="0" borderId="0" xfId="5" applyFont="1" applyFill="1" applyBorder="1" applyAlignment="1">
      <alignment horizontal="center" vertical="center" wrapText="1"/>
    </xf>
    <xf numFmtId="0" fontId="6" fillId="0" borderId="1" xfId="5" applyFont="1" applyFill="1" applyBorder="1" applyAlignment="1">
      <alignment horizontal="right" vertical="center"/>
    </xf>
    <xf numFmtId="0" fontId="6" fillId="0" borderId="50" xfId="5" applyFont="1" applyFill="1" applyBorder="1" applyAlignment="1">
      <alignment horizontal="center"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23" fillId="0" borderId="9" xfId="0" applyFont="1" applyBorder="1" applyAlignment="1">
      <alignment horizontal="center" vertical="center"/>
    </xf>
    <xf numFmtId="0" fontId="23" fillId="0" borderId="12" xfId="0" applyFont="1" applyBorder="1" applyAlignment="1">
      <alignment horizontal="center" vertical="center"/>
    </xf>
  </cellXfs>
  <cellStyles count="36">
    <cellStyle name="桁区切り" xfId="34"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3"/>
    <cellStyle name="標準 20" xfId="13"/>
    <cellStyle name="標準 21" xfId="14"/>
    <cellStyle name="標準 22" xfId="15"/>
    <cellStyle name="標準 23" xfId="16"/>
    <cellStyle name="標準 24" xfId="17"/>
    <cellStyle name="標準 25" xfId="2"/>
    <cellStyle name="標準 26" xfId="18"/>
    <cellStyle name="標準 27" xfId="26"/>
    <cellStyle name="標準 28" xfId="32"/>
    <cellStyle name="標準 3" xfId="19"/>
    <cellStyle name="標準 4" xfId="20"/>
    <cellStyle name="標準 5" xfId="21"/>
    <cellStyle name="標準 6" xfId="22"/>
    <cellStyle name="標準 7" xfId="23"/>
    <cellStyle name="標準 8" xfId="24"/>
    <cellStyle name="標準 9" xfId="25"/>
    <cellStyle name="標準_別紙（指導係より）"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 val="別表２（１９－２）"/>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 val="別表２（１９－２）"/>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18"/>
  <sheetViews>
    <sheetView showGridLines="0" tabSelected="1" view="pageBreakPreview" zoomScale="70" zoomScaleNormal="80" zoomScaleSheetLayoutView="70" workbookViewId="0">
      <pane xSplit="1" ySplit="7" topLeftCell="B8" activePane="bottomRight" state="frozen"/>
      <selection pane="topRight" activeCell="B1" sqref="B1"/>
      <selection pane="bottomLeft" activeCell="A8" sqref="A8"/>
      <selection pane="bottomRight" activeCell="F33" sqref="F33:F34"/>
    </sheetView>
  </sheetViews>
  <sheetFormatPr defaultRowHeight="13" x14ac:dyDescent="0.2"/>
  <cols>
    <col min="1" max="1" width="1.6328125" style="1" customWidth="1"/>
    <col min="2" max="2" width="18.6328125" style="1" customWidth="1"/>
    <col min="3" max="12" width="15.6328125" style="1" customWidth="1"/>
    <col min="13" max="13" width="1.6328125" style="1" customWidth="1"/>
    <col min="14" max="253" width="9" style="1"/>
    <col min="254" max="254" width="17.6328125" style="1" customWidth="1"/>
    <col min="255" max="255" width="17.26953125" style="1" customWidth="1"/>
    <col min="256" max="256" width="15.6328125" style="1" customWidth="1"/>
    <col min="257" max="257" width="8.7265625" style="1" customWidth="1"/>
    <col min="258" max="258" width="6.6328125" style="1" customWidth="1"/>
    <col min="259" max="259" width="9.90625" style="1" customWidth="1"/>
    <col min="260" max="260" width="5.26953125" style="1" customWidth="1"/>
    <col min="261" max="261" width="9.90625" style="1" customWidth="1"/>
    <col min="262" max="262" width="5.26953125" style="1" customWidth="1"/>
    <col min="263" max="264" width="13.08984375" style="1" customWidth="1"/>
    <col min="265" max="265" width="8.7265625" style="1" customWidth="1"/>
    <col min="266" max="266" width="6.08984375" style="1" customWidth="1"/>
    <col min="267" max="267" width="3.453125" style="1" customWidth="1"/>
    <col min="268" max="509" width="9" style="1"/>
    <col min="510" max="510" width="17.6328125" style="1" customWidth="1"/>
    <col min="511" max="511" width="17.26953125" style="1" customWidth="1"/>
    <col min="512" max="512" width="15.6328125" style="1" customWidth="1"/>
    <col min="513" max="513" width="8.7265625" style="1" customWidth="1"/>
    <col min="514" max="514" width="6.6328125" style="1" customWidth="1"/>
    <col min="515" max="515" width="9.90625" style="1" customWidth="1"/>
    <col min="516" max="516" width="5.26953125" style="1" customWidth="1"/>
    <col min="517" max="517" width="9.90625" style="1" customWidth="1"/>
    <col min="518" max="518" width="5.26953125" style="1" customWidth="1"/>
    <col min="519" max="520" width="13.08984375" style="1" customWidth="1"/>
    <col min="521" max="521" width="8.7265625" style="1" customWidth="1"/>
    <col min="522" max="522" width="6.08984375" style="1" customWidth="1"/>
    <col min="523" max="523" width="3.453125" style="1" customWidth="1"/>
    <col min="524" max="765" width="9" style="1"/>
    <col min="766" max="766" width="17.6328125" style="1" customWidth="1"/>
    <col min="767" max="767" width="17.26953125" style="1" customWidth="1"/>
    <col min="768" max="768" width="15.6328125" style="1" customWidth="1"/>
    <col min="769" max="769" width="8.7265625" style="1" customWidth="1"/>
    <col min="770" max="770" width="6.6328125" style="1" customWidth="1"/>
    <col min="771" max="771" width="9.90625" style="1" customWidth="1"/>
    <col min="772" max="772" width="5.26953125" style="1" customWidth="1"/>
    <col min="773" max="773" width="9.90625" style="1" customWidth="1"/>
    <col min="774" max="774" width="5.26953125" style="1" customWidth="1"/>
    <col min="775" max="776" width="13.08984375" style="1" customWidth="1"/>
    <col min="777" max="777" width="8.7265625" style="1" customWidth="1"/>
    <col min="778" max="778" width="6.08984375" style="1" customWidth="1"/>
    <col min="779" max="779" width="3.453125" style="1" customWidth="1"/>
    <col min="780" max="1021" width="9" style="1"/>
    <col min="1022" max="1022" width="17.6328125" style="1" customWidth="1"/>
    <col min="1023" max="1023" width="17.26953125" style="1" customWidth="1"/>
    <col min="1024" max="1024" width="15.6328125" style="1" customWidth="1"/>
    <col min="1025" max="1025" width="8.7265625" style="1" customWidth="1"/>
    <col min="1026" max="1026" width="6.6328125" style="1" customWidth="1"/>
    <col min="1027" max="1027" width="9.90625" style="1" customWidth="1"/>
    <col min="1028" max="1028" width="5.26953125" style="1" customWidth="1"/>
    <col min="1029" max="1029" width="9.90625" style="1" customWidth="1"/>
    <col min="1030" max="1030" width="5.26953125" style="1" customWidth="1"/>
    <col min="1031" max="1032" width="13.08984375" style="1" customWidth="1"/>
    <col min="1033" max="1033" width="8.7265625" style="1" customWidth="1"/>
    <col min="1034" max="1034" width="6.08984375" style="1" customWidth="1"/>
    <col min="1035" max="1035" width="3.453125" style="1" customWidth="1"/>
    <col min="1036" max="1277" width="9" style="1"/>
    <col min="1278" max="1278" width="17.6328125" style="1" customWidth="1"/>
    <col min="1279" max="1279" width="17.26953125" style="1" customWidth="1"/>
    <col min="1280" max="1280" width="15.6328125" style="1" customWidth="1"/>
    <col min="1281" max="1281" width="8.7265625" style="1" customWidth="1"/>
    <col min="1282" max="1282" width="6.6328125" style="1" customWidth="1"/>
    <col min="1283" max="1283" width="9.90625" style="1" customWidth="1"/>
    <col min="1284" max="1284" width="5.26953125" style="1" customWidth="1"/>
    <col min="1285" max="1285" width="9.90625" style="1" customWidth="1"/>
    <col min="1286" max="1286" width="5.26953125" style="1" customWidth="1"/>
    <col min="1287" max="1288" width="13.08984375" style="1" customWidth="1"/>
    <col min="1289" max="1289" width="8.7265625" style="1" customWidth="1"/>
    <col min="1290" max="1290" width="6.08984375" style="1" customWidth="1"/>
    <col min="1291" max="1291" width="3.453125" style="1" customWidth="1"/>
    <col min="1292" max="1533" width="9" style="1"/>
    <col min="1534" max="1534" width="17.6328125" style="1" customWidth="1"/>
    <col min="1535" max="1535" width="17.26953125" style="1" customWidth="1"/>
    <col min="1536" max="1536" width="15.6328125" style="1" customWidth="1"/>
    <col min="1537" max="1537" width="8.7265625" style="1" customWidth="1"/>
    <col min="1538" max="1538" width="6.6328125" style="1" customWidth="1"/>
    <col min="1539" max="1539" width="9.90625" style="1" customWidth="1"/>
    <col min="1540" max="1540" width="5.26953125" style="1" customWidth="1"/>
    <col min="1541" max="1541" width="9.90625" style="1" customWidth="1"/>
    <col min="1542" max="1542" width="5.26953125" style="1" customWidth="1"/>
    <col min="1543" max="1544" width="13.08984375" style="1" customWidth="1"/>
    <col min="1545" max="1545" width="8.7265625" style="1" customWidth="1"/>
    <col min="1546" max="1546" width="6.08984375" style="1" customWidth="1"/>
    <col min="1547" max="1547" width="3.453125" style="1" customWidth="1"/>
    <col min="1548" max="1789" width="9" style="1"/>
    <col min="1790" max="1790" width="17.6328125" style="1" customWidth="1"/>
    <col min="1791" max="1791" width="17.26953125" style="1" customWidth="1"/>
    <col min="1792" max="1792" width="15.6328125" style="1" customWidth="1"/>
    <col min="1793" max="1793" width="8.7265625" style="1" customWidth="1"/>
    <col min="1794" max="1794" width="6.6328125" style="1" customWidth="1"/>
    <col min="1795" max="1795" width="9.90625" style="1" customWidth="1"/>
    <col min="1796" max="1796" width="5.26953125" style="1" customWidth="1"/>
    <col min="1797" max="1797" width="9.90625" style="1" customWidth="1"/>
    <col min="1798" max="1798" width="5.26953125" style="1" customWidth="1"/>
    <col min="1799" max="1800" width="13.08984375" style="1" customWidth="1"/>
    <col min="1801" max="1801" width="8.7265625" style="1" customWidth="1"/>
    <col min="1802" max="1802" width="6.08984375" style="1" customWidth="1"/>
    <col min="1803" max="1803" width="3.453125" style="1" customWidth="1"/>
    <col min="1804" max="2045" width="9" style="1"/>
    <col min="2046" max="2046" width="17.6328125" style="1" customWidth="1"/>
    <col min="2047" max="2047" width="17.26953125" style="1" customWidth="1"/>
    <col min="2048" max="2048" width="15.6328125" style="1" customWidth="1"/>
    <col min="2049" max="2049" width="8.7265625" style="1" customWidth="1"/>
    <col min="2050" max="2050" width="6.6328125" style="1" customWidth="1"/>
    <col min="2051" max="2051" width="9.90625" style="1" customWidth="1"/>
    <col min="2052" max="2052" width="5.26953125" style="1" customWidth="1"/>
    <col min="2053" max="2053" width="9.90625" style="1" customWidth="1"/>
    <col min="2054" max="2054" width="5.26953125" style="1" customWidth="1"/>
    <col min="2055" max="2056" width="13.08984375" style="1" customWidth="1"/>
    <col min="2057" max="2057" width="8.7265625" style="1" customWidth="1"/>
    <col min="2058" max="2058" width="6.08984375" style="1" customWidth="1"/>
    <col min="2059" max="2059" width="3.453125" style="1" customWidth="1"/>
    <col min="2060" max="2301" width="9" style="1"/>
    <col min="2302" max="2302" width="17.6328125" style="1" customWidth="1"/>
    <col min="2303" max="2303" width="17.26953125" style="1" customWidth="1"/>
    <col min="2304" max="2304" width="15.6328125" style="1" customWidth="1"/>
    <col min="2305" max="2305" width="8.7265625" style="1" customWidth="1"/>
    <col min="2306" max="2306" width="6.6328125" style="1" customWidth="1"/>
    <col min="2307" max="2307" width="9.90625" style="1" customWidth="1"/>
    <col min="2308" max="2308" width="5.26953125" style="1" customWidth="1"/>
    <col min="2309" max="2309" width="9.90625" style="1" customWidth="1"/>
    <col min="2310" max="2310" width="5.26953125" style="1" customWidth="1"/>
    <col min="2311" max="2312" width="13.08984375" style="1" customWidth="1"/>
    <col min="2313" max="2313" width="8.7265625" style="1" customWidth="1"/>
    <col min="2314" max="2314" width="6.08984375" style="1" customWidth="1"/>
    <col min="2315" max="2315" width="3.453125" style="1" customWidth="1"/>
    <col min="2316" max="2557" width="9" style="1"/>
    <col min="2558" max="2558" width="17.6328125" style="1" customWidth="1"/>
    <col min="2559" max="2559" width="17.26953125" style="1" customWidth="1"/>
    <col min="2560" max="2560" width="15.6328125" style="1" customWidth="1"/>
    <col min="2561" max="2561" width="8.7265625" style="1" customWidth="1"/>
    <col min="2562" max="2562" width="6.6328125" style="1" customWidth="1"/>
    <col min="2563" max="2563" width="9.90625" style="1" customWidth="1"/>
    <col min="2564" max="2564" width="5.26953125" style="1" customWidth="1"/>
    <col min="2565" max="2565" width="9.90625" style="1" customWidth="1"/>
    <col min="2566" max="2566" width="5.26953125" style="1" customWidth="1"/>
    <col min="2567" max="2568" width="13.08984375" style="1" customWidth="1"/>
    <col min="2569" max="2569" width="8.7265625" style="1" customWidth="1"/>
    <col min="2570" max="2570" width="6.08984375" style="1" customWidth="1"/>
    <col min="2571" max="2571" width="3.453125" style="1" customWidth="1"/>
    <col min="2572" max="2813" width="9" style="1"/>
    <col min="2814" max="2814" width="17.6328125" style="1" customWidth="1"/>
    <col min="2815" max="2815" width="17.26953125" style="1" customWidth="1"/>
    <col min="2816" max="2816" width="15.6328125" style="1" customWidth="1"/>
    <col min="2817" max="2817" width="8.7265625" style="1" customWidth="1"/>
    <col min="2818" max="2818" width="6.6328125" style="1" customWidth="1"/>
    <col min="2819" max="2819" width="9.90625" style="1" customWidth="1"/>
    <col min="2820" max="2820" width="5.26953125" style="1" customWidth="1"/>
    <col min="2821" max="2821" width="9.90625" style="1" customWidth="1"/>
    <col min="2822" max="2822" width="5.26953125" style="1" customWidth="1"/>
    <col min="2823" max="2824" width="13.08984375" style="1" customWidth="1"/>
    <col min="2825" max="2825" width="8.7265625" style="1" customWidth="1"/>
    <col min="2826" max="2826" width="6.08984375" style="1" customWidth="1"/>
    <col min="2827" max="2827" width="3.453125" style="1" customWidth="1"/>
    <col min="2828" max="3069" width="9" style="1"/>
    <col min="3070" max="3070" width="17.6328125" style="1" customWidth="1"/>
    <col min="3071" max="3071" width="17.26953125" style="1" customWidth="1"/>
    <col min="3072" max="3072" width="15.6328125" style="1" customWidth="1"/>
    <col min="3073" max="3073" width="8.7265625" style="1" customWidth="1"/>
    <col min="3074" max="3074" width="6.6328125" style="1" customWidth="1"/>
    <col min="3075" max="3075" width="9.90625" style="1" customWidth="1"/>
    <col min="3076" max="3076" width="5.26953125" style="1" customWidth="1"/>
    <col min="3077" max="3077" width="9.90625" style="1" customWidth="1"/>
    <col min="3078" max="3078" width="5.26953125" style="1" customWidth="1"/>
    <col min="3079" max="3080" width="13.08984375" style="1" customWidth="1"/>
    <col min="3081" max="3081" width="8.7265625" style="1" customWidth="1"/>
    <col min="3082" max="3082" width="6.08984375" style="1" customWidth="1"/>
    <col min="3083" max="3083" width="3.453125" style="1" customWidth="1"/>
    <col min="3084" max="3325" width="9" style="1"/>
    <col min="3326" max="3326" width="17.6328125" style="1" customWidth="1"/>
    <col min="3327" max="3327" width="17.26953125" style="1" customWidth="1"/>
    <col min="3328" max="3328" width="15.6328125" style="1" customWidth="1"/>
    <col min="3329" max="3329" width="8.7265625" style="1" customWidth="1"/>
    <col min="3330" max="3330" width="6.6328125" style="1" customWidth="1"/>
    <col min="3331" max="3331" width="9.90625" style="1" customWidth="1"/>
    <col min="3332" max="3332" width="5.26953125" style="1" customWidth="1"/>
    <col min="3333" max="3333" width="9.90625" style="1" customWidth="1"/>
    <col min="3334" max="3334" width="5.26953125" style="1" customWidth="1"/>
    <col min="3335" max="3336" width="13.08984375" style="1" customWidth="1"/>
    <col min="3337" max="3337" width="8.7265625" style="1" customWidth="1"/>
    <col min="3338" max="3338" width="6.08984375" style="1" customWidth="1"/>
    <col min="3339" max="3339" width="3.453125" style="1" customWidth="1"/>
    <col min="3340" max="3581" width="9" style="1"/>
    <col min="3582" max="3582" width="17.6328125" style="1" customWidth="1"/>
    <col min="3583" max="3583" width="17.26953125" style="1" customWidth="1"/>
    <col min="3584" max="3584" width="15.6328125" style="1" customWidth="1"/>
    <col min="3585" max="3585" width="8.7265625" style="1" customWidth="1"/>
    <col min="3586" max="3586" width="6.6328125" style="1" customWidth="1"/>
    <col min="3587" max="3587" width="9.90625" style="1" customWidth="1"/>
    <col min="3588" max="3588" width="5.26953125" style="1" customWidth="1"/>
    <col min="3589" max="3589" width="9.90625" style="1" customWidth="1"/>
    <col min="3590" max="3590" width="5.26953125" style="1" customWidth="1"/>
    <col min="3591" max="3592" width="13.08984375" style="1" customWidth="1"/>
    <col min="3593" max="3593" width="8.7265625" style="1" customWidth="1"/>
    <col min="3594" max="3594" width="6.08984375" style="1" customWidth="1"/>
    <col min="3595" max="3595" width="3.453125" style="1" customWidth="1"/>
    <col min="3596" max="3837" width="9" style="1"/>
    <col min="3838" max="3838" width="17.6328125" style="1" customWidth="1"/>
    <col min="3839" max="3839" width="17.26953125" style="1" customWidth="1"/>
    <col min="3840" max="3840" width="15.6328125" style="1" customWidth="1"/>
    <col min="3841" max="3841" width="8.7265625" style="1" customWidth="1"/>
    <col min="3842" max="3842" width="6.6328125" style="1" customWidth="1"/>
    <col min="3843" max="3843" width="9.90625" style="1" customWidth="1"/>
    <col min="3844" max="3844" width="5.26953125" style="1" customWidth="1"/>
    <col min="3845" max="3845" width="9.90625" style="1" customWidth="1"/>
    <col min="3846" max="3846" width="5.26953125" style="1" customWidth="1"/>
    <col min="3847" max="3848" width="13.08984375" style="1" customWidth="1"/>
    <col min="3849" max="3849" width="8.7265625" style="1" customWidth="1"/>
    <col min="3850" max="3850" width="6.08984375" style="1" customWidth="1"/>
    <col min="3851" max="3851" width="3.453125" style="1" customWidth="1"/>
    <col min="3852" max="4093" width="9" style="1"/>
    <col min="4094" max="4094" width="17.6328125" style="1" customWidth="1"/>
    <col min="4095" max="4095" width="17.26953125" style="1" customWidth="1"/>
    <col min="4096" max="4096" width="15.6328125" style="1" customWidth="1"/>
    <col min="4097" max="4097" width="8.7265625" style="1" customWidth="1"/>
    <col min="4098" max="4098" width="6.6328125" style="1" customWidth="1"/>
    <col min="4099" max="4099" width="9.90625" style="1" customWidth="1"/>
    <col min="4100" max="4100" width="5.26953125" style="1" customWidth="1"/>
    <col min="4101" max="4101" width="9.90625" style="1" customWidth="1"/>
    <col min="4102" max="4102" width="5.26953125" style="1" customWidth="1"/>
    <col min="4103" max="4104" width="13.08984375" style="1" customWidth="1"/>
    <col min="4105" max="4105" width="8.7265625" style="1" customWidth="1"/>
    <col min="4106" max="4106" width="6.08984375" style="1" customWidth="1"/>
    <col min="4107" max="4107" width="3.453125" style="1" customWidth="1"/>
    <col min="4108" max="4349" width="9" style="1"/>
    <col min="4350" max="4350" width="17.6328125" style="1" customWidth="1"/>
    <col min="4351" max="4351" width="17.26953125" style="1" customWidth="1"/>
    <col min="4352" max="4352" width="15.6328125" style="1" customWidth="1"/>
    <col min="4353" max="4353" width="8.7265625" style="1" customWidth="1"/>
    <col min="4354" max="4354" width="6.6328125" style="1" customWidth="1"/>
    <col min="4355" max="4355" width="9.90625" style="1" customWidth="1"/>
    <col min="4356" max="4356" width="5.26953125" style="1" customWidth="1"/>
    <col min="4357" max="4357" width="9.90625" style="1" customWidth="1"/>
    <col min="4358" max="4358" width="5.26953125" style="1" customWidth="1"/>
    <col min="4359" max="4360" width="13.08984375" style="1" customWidth="1"/>
    <col min="4361" max="4361" width="8.7265625" style="1" customWidth="1"/>
    <col min="4362" max="4362" width="6.08984375" style="1" customWidth="1"/>
    <col min="4363" max="4363" width="3.453125" style="1" customWidth="1"/>
    <col min="4364" max="4605" width="9" style="1"/>
    <col min="4606" max="4606" width="17.6328125" style="1" customWidth="1"/>
    <col min="4607" max="4607" width="17.26953125" style="1" customWidth="1"/>
    <col min="4608" max="4608" width="15.6328125" style="1" customWidth="1"/>
    <col min="4609" max="4609" width="8.7265625" style="1" customWidth="1"/>
    <col min="4610" max="4610" width="6.6328125" style="1" customWidth="1"/>
    <col min="4611" max="4611" width="9.90625" style="1" customWidth="1"/>
    <col min="4612" max="4612" width="5.26953125" style="1" customWidth="1"/>
    <col min="4613" max="4613" width="9.90625" style="1" customWidth="1"/>
    <col min="4614" max="4614" width="5.26953125" style="1" customWidth="1"/>
    <col min="4615" max="4616" width="13.08984375" style="1" customWidth="1"/>
    <col min="4617" max="4617" width="8.7265625" style="1" customWidth="1"/>
    <col min="4618" max="4618" width="6.08984375" style="1" customWidth="1"/>
    <col min="4619" max="4619" width="3.453125" style="1" customWidth="1"/>
    <col min="4620" max="4861" width="9" style="1"/>
    <col min="4862" max="4862" width="17.6328125" style="1" customWidth="1"/>
    <col min="4863" max="4863" width="17.26953125" style="1" customWidth="1"/>
    <col min="4864" max="4864" width="15.6328125" style="1" customWidth="1"/>
    <col min="4865" max="4865" width="8.7265625" style="1" customWidth="1"/>
    <col min="4866" max="4866" width="6.6328125" style="1" customWidth="1"/>
    <col min="4867" max="4867" width="9.90625" style="1" customWidth="1"/>
    <col min="4868" max="4868" width="5.26953125" style="1" customWidth="1"/>
    <col min="4869" max="4869" width="9.90625" style="1" customWidth="1"/>
    <col min="4870" max="4870" width="5.26953125" style="1" customWidth="1"/>
    <col min="4871" max="4872" width="13.08984375" style="1" customWidth="1"/>
    <col min="4873" max="4873" width="8.7265625" style="1" customWidth="1"/>
    <col min="4874" max="4874" width="6.08984375" style="1" customWidth="1"/>
    <col min="4875" max="4875" width="3.453125" style="1" customWidth="1"/>
    <col min="4876" max="5117" width="9" style="1"/>
    <col min="5118" max="5118" width="17.6328125" style="1" customWidth="1"/>
    <col min="5119" max="5119" width="17.26953125" style="1" customWidth="1"/>
    <col min="5120" max="5120" width="15.6328125" style="1" customWidth="1"/>
    <col min="5121" max="5121" width="8.7265625" style="1" customWidth="1"/>
    <col min="5122" max="5122" width="6.6328125" style="1" customWidth="1"/>
    <col min="5123" max="5123" width="9.90625" style="1" customWidth="1"/>
    <col min="5124" max="5124" width="5.26953125" style="1" customWidth="1"/>
    <col min="5125" max="5125" width="9.90625" style="1" customWidth="1"/>
    <col min="5126" max="5126" width="5.26953125" style="1" customWidth="1"/>
    <col min="5127" max="5128" width="13.08984375" style="1" customWidth="1"/>
    <col min="5129" max="5129" width="8.7265625" style="1" customWidth="1"/>
    <col min="5130" max="5130" width="6.08984375" style="1" customWidth="1"/>
    <col min="5131" max="5131" width="3.453125" style="1" customWidth="1"/>
    <col min="5132" max="5373" width="9" style="1"/>
    <col min="5374" max="5374" width="17.6328125" style="1" customWidth="1"/>
    <col min="5375" max="5375" width="17.26953125" style="1" customWidth="1"/>
    <col min="5376" max="5376" width="15.6328125" style="1" customWidth="1"/>
    <col min="5377" max="5377" width="8.7265625" style="1" customWidth="1"/>
    <col min="5378" max="5378" width="6.6328125" style="1" customWidth="1"/>
    <col min="5379" max="5379" width="9.90625" style="1" customWidth="1"/>
    <col min="5380" max="5380" width="5.26953125" style="1" customWidth="1"/>
    <col min="5381" max="5381" width="9.90625" style="1" customWidth="1"/>
    <col min="5382" max="5382" width="5.26953125" style="1" customWidth="1"/>
    <col min="5383" max="5384" width="13.08984375" style="1" customWidth="1"/>
    <col min="5385" max="5385" width="8.7265625" style="1" customWidth="1"/>
    <col min="5386" max="5386" width="6.08984375" style="1" customWidth="1"/>
    <col min="5387" max="5387" width="3.453125" style="1" customWidth="1"/>
    <col min="5388" max="5629" width="9" style="1"/>
    <col min="5630" max="5630" width="17.6328125" style="1" customWidth="1"/>
    <col min="5631" max="5631" width="17.26953125" style="1" customWidth="1"/>
    <col min="5632" max="5632" width="15.6328125" style="1" customWidth="1"/>
    <col min="5633" max="5633" width="8.7265625" style="1" customWidth="1"/>
    <col min="5634" max="5634" width="6.6328125" style="1" customWidth="1"/>
    <col min="5635" max="5635" width="9.90625" style="1" customWidth="1"/>
    <col min="5636" max="5636" width="5.26953125" style="1" customWidth="1"/>
    <col min="5637" max="5637" width="9.90625" style="1" customWidth="1"/>
    <col min="5638" max="5638" width="5.26953125" style="1" customWidth="1"/>
    <col min="5639" max="5640" width="13.08984375" style="1" customWidth="1"/>
    <col min="5641" max="5641" width="8.7265625" style="1" customWidth="1"/>
    <col min="5642" max="5642" width="6.08984375" style="1" customWidth="1"/>
    <col min="5643" max="5643" width="3.453125" style="1" customWidth="1"/>
    <col min="5644" max="5885" width="9" style="1"/>
    <col min="5886" max="5886" width="17.6328125" style="1" customWidth="1"/>
    <col min="5887" max="5887" width="17.26953125" style="1" customWidth="1"/>
    <col min="5888" max="5888" width="15.6328125" style="1" customWidth="1"/>
    <col min="5889" max="5889" width="8.7265625" style="1" customWidth="1"/>
    <col min="5890" max="5890" width="6.6328125" style="1" customWidth="1"/>
    <col min="5891" max="5891" width="9.90625" style="1" customWidth="1"/>
    <col min="5892" max="5892" width="5.26953125" style="1" customWidth="1"/>
    <col min="5893" max="5893" width="9.90625" style="1" customWidth="1"/>
    <col min="5894" max="5894" width="5.26953125" style="1" customWidth="1"/>
    <col min="5895" max="5896" width="13.08984375" style="1" customWidth="1"/>
    <col min="5897" max="5897" width="8.7265625" style="1" customWidth="1"/>
    <col min="5898" max="5898" width="6.08984375" style="1" customWidth="1"/>
    <col min="5899" max="5899" width="3.453125" style="1" customWidth="1"/>
    <col min="5900" max="6141" width="9" style="1"/>
    <col min="6142" max="6142" width="17.6328125" style="1" customWidth="1"/>
    <col min="6143" max="6143" width="17.26953125" style="1" customWidth="1"/>
    <col min="6144" max="6144" width="15.6328125" style="1" customWidth="1"/>
    <col min="6145" max="6145" width="8.7265625" style="1" customWidth="1"/>
    <col min="6146" max="6146" width="6.6328125" style="1" customWidth="1"/>
    <col min="6147" max="6147" width="9.90625" style="1" customWidth="1"/>
    <col min="6148" max="6148" width="5.26953125" style="1" customWidth="1"/>
    <col min="6149" max="6149" width="9.90625" style="1" customWidth="1"/>
    <col min="6150" max="6150" width="5.26953125" style="1" customWidth="1"/>
    <col min="6151" max="6152" width="13.08984375" style="1" customWidth="1"/>
    <col min="6153" max="6153" width="8.7265625" style="1" customWidth="1"/>
    <col min="6154" max="6154" width="6.08984375" style="1" customWidth="1"/>
    <col min="6155" max="6155" width="3.453125" style="1" customWidth="1"/>
    <col min="6156" max="6397" width="9" style="1"/>
    <col min="6398" max="6398" width="17.6328125" style="1" customWidth="1"/>
    <col min="6399" max="6399" width="17.26953125" style="1" customWidth="1"/>
    <col min="6400" max="6400" width="15.6328125" style="1" customWidth="1"/>
    <col min="6401" max="6401" width="8.7265625" style="1" customWidth="1"/>
    <col min="6402" max="6402" width="6.6328125" style="1" customWidth="1"/>
    <col min="6403" max="6403" width="9.90625" style="1" customWidth="1"/>
    <col min="6404" max="6404" width="5.26953125" style="1" customWidth="1"/>
    <col min="6405" max="6405" width="9.90625" style="1" customWidth="1"/>
    <col min="6406" max="6406" width="5.26953125" style="1" customWidth="1"/>
    <col min="6407" max="6408" width="13.08984375" style="1" customWidth="1"/>
    <col min="6409" max="6409" width="8.7265625" style="1" customWidth="1"/>
    <col min="6410" max="6410" width="6.08984375" style="1" customWidth="1"/>
    <col min="6411" max="6411" width="3.453125" style="1" customWidth="1"/>
    <col min="6412" max="6653" width="9" style="1"/>
    <col min="6654" max="6654" width="17.6328125" style="1" customWidth="1"/>
    <col min="6655" max="6655" width="17.26953125" style="1" customWidth="1"/>
    <col min="6656" max="6656" width="15.6328125" style="1" customWidth="1"/>
    <col min="6657" max="6657" width="8.7265625" style="1" customWidth="1"/>
    <col min="6658" max="6658" width="6.6328125" style="1" customWidth="1"/>
    <col min="6659" max="6659" width="9.90625" style="1" customWidth="1"/>
    <col min="6660" max="6660" width="5.26953125" style="1" customWidth="1"/>
    <col min="6661" max="6661" width="9.90625" style="1" customWidth="1"/>
    <col min="6662" max="6662" width="5.26953125" style="1" customWidth="1"/>
    <col min="6663" max="6664" width="13.08984375" style="1" customWidth="1"/>
    <col min="6665" max="6665" width="8.7265625" style="1" customWidth="1"/>
    <col min="6666" max="6666" width="6.08984375" style="1" customWidth="1"/>
    <col min="6667" max="6667" width="3.453125" style="1" customWidth="1"/>
    <col min="6668" max="6909" width="9" style="1"/>
    <col min="6910" max="6910" width="17.6328125" style="1" customWidth="1"/>
    <col min="6911" max="6911" width="17.26953125" style="1" customWidth="1"/>
    <col min="6912" max="6912" width="15.6328125" style="1" customWidth="1"/>
    <col min="6913" max="6913" width="8.7265625" style="1" customWidth="1"/>
    <col min="6914" max="6914" width="6.6328125" style="1" customWidth="1"/>
    <col min="6915" max="6915" width="9.90625" style="1" customWidth="1"/>
    <col min="6916" max="6916" width="5.26953125" style="1" customWidth="1"/>
    <col min="6917" max="6917" width="9.90625" style="1" customWidth="1"/>
    <col min="6918" max="6918" width="5.26953125" style="1" customWidth="1"/>
    <col min="6919" max="6920" width="13.08984375" style="1" customWidth="1"/>
    <col min="6921" max="6921" width="8.7265625" style="1" customWidth="1"/>
    <col min="6922" max="6922" width="6.08984375" style="1" customWidth="1"/>
    <col min="6923" max="6923" width="3.453125" style="1" customWidth="1"/>
    <col min="6924" max="7165" width="9" style="1"/>
    <col min="7166" max="7166" width="17.6328125" style="1" customWidth="1"/>
    <col min="7167" max="7167" width="17.26953125" style="1" customWidth="1"/>
    <col min="7168" max="7168" width="15.6328125" style="1" customWidth="1"/>
    <col min="7169" max="7169" width="8.7265625" style="1" customWidth="1"/>
    <col min="7170" max="7170" width="6.6328125" style="1" customWidth="1"/>
    <col min="7171" max="7171" width="9.90625" style="1" customWidth="1"/>
    <col min="7172" max="7172" width="5.26953125" style="1" customWidth="1"/>
    <col min="7173" max="7173" width="9.90625" style="1" customWidth="1"/>
    <col min="7174" max="7174" width="5.26953125" style="1" customWidth="1"/>
    <col min="7175" max="7176" width="13.08984375" style="1" customWidth="1"/>
    <col min="7177" max="7177" width="8.7265625" style="1" customWidth="1"/>
    <col min="7178" max="7178" width="6.08984375" style="1" customWidth="1"/>
    <col min="7179" max="7179" width="3.453125" style="1" customWidth="1"/>
    <col min="7180" max="7421" width="9" style="1"/>
    <col min="7422" max="7422" width="17.6328125" style="1" customWidth="1"/>
    <col min="7423" max="7423" width="17.26953125" style="1" customWidth="1"/>
    <col min="7424" max="7424" width="15.6328125" style="1" customWidth="1"/>
    <col min="7425" max="7425" width="8.7265625" style="1" customWidth="1"/>
    <col min="7426" max="7426" width="6.6328125" style="1" customWidth="1"/>
    <col min="7427" max="7427" width="9.90625" style="1" customWidth="1"/>
    <col min="7428" max="7428" width="5.26953125" style="1" customWidth="1"/>
    <col min="7429" max="7429" width="9.90625" style="1" customWidth="1"/>
    <col min="7430" max="7430" width="5.26953125" style="1" customWidth="1"/>
    <col min="7431" max="7432" width="13.08984375" style="1" customWidth="1"/>
    <col min="7433" max="7433" width="8.7265625" style="1" customWidth="1"/>
    <col min="7434" max="7434" width="6.08984375" style="1" customWidth="1"/>
    <col min="7435" max="7435" width="3.453125" style="1" customWidth="1"/>
    <col min="7436" max="7677" width="9" style="1"/>
    <col min="7678" max="7678" width="17.6328125" style="1" customWidth="1"/>
    <col min="7679" max="7679" width="17.26953125" style="1" customWidth="1"/>
    <col min="7680" max="7680" width="15.6328125" style="1" customWidth="1"/>
    <col min="7681" max="7681" width="8.7265625" style="1" customWidth="1"/>
    <col min="7682" max="7682" width="6.6328125" style="1" customWidth="1"/>
    <col min="7683" max="7683" width="9.90625" style="1" customWidth="1"/>
    <col min="7684" max="7684" width="5.26953125" style="1" customWidth="1"/>
    <col min="7685" max="7685" width="9.90625" style="1" customWidth="1"/>
    <col min="7686" max="7686" width="5.26953125" style="1" customWidth="1"/>
    <col min="7687" max="7688" width="13.08984375" style="1" customWidth="1"/>
    <col min="7689" max="7689" width="8.7265625" style="1" customWidth="1"/>
    <col min="7690" max="7690" width="6.08984375" style="1" customWidth="1"/>
    <col min="7691" max="7691" width="3.453125" style="1" customWidth="1"/>
    <col min="7692" max="7933" width="9" style="1"/>
    <col min="7934" max="7934" width="17.6328125" style="1" customWidth="1"/>
    <col min="7935" max="7935" width="17.26953125" style="1" customWidth="1"/>
    <col min="7936" max="7936" width="15.6328125" style="1" customWidth="1"/>
    <col min="7937" max="7937" width="8.7265625" style="1" customWidth="1"/>
    <col min="7938" max="7938" width="6.6328125" style="1" customWidth="1"/>
    <col min="7939" max="7939" width="9.90625" style="1" customWidth="1"/>
    <col min="7940" max="7940" width="5.26953125" style="1" customWidth="1"/>
    <col min="7941" max="7941" width="9.90625" style="1" customWidth="1"/>
    <col min="7942" max="7942" width="5.26953125" style="1" customWidth="1"/>
    <col min="7943" max="7944" width="13.08984375" style="1" customWidth="1"/>
    <col min="7945" max="7945" width="8.7265625" style="1" customWidth="1"/>
    <col min="7946" max="7946" width="6.08984375" style="1" customWidth="1"/>
    <col min="7947" max="7947" width="3.453125" style="1" customWidth="1"/>
    <col min="7948" max="8189" width="9" style="1"/>
    <col min="8190" max="8190" width="17.6328125" style="1" customWidth="1"/>
    <col min="8191" max="8191" width="17.26953125" style="1" customWidth="1"/>
    <col min="8192" max="8192" width="15.6328125" style="1" customWidth="1"/>
    <col min="8193" max="8193" width="8.7265625" style="1" customWidth="1"/>
    <col min="8194" max="8194" width="6.6328125" style="1" customWidth="1"/>
    <col min="8195" max="8195" width="9.90625" style="1" customWidth="1"/>
    <col min="8196" max="8196" width="5.26953125" style="1" customWidth="1"/>
    <col min="8197" max="8197" width="9.90625" style="1" customWidth="1"/>
    <col min="8198" max="8198" width="5.26953125" style="1" customWidth="1"/>
    <col min="8199" max="8200" width="13.08984375" style="1" customWidth="1"/>
    <col min="8201" max="8201" width="8.7265625" style="1" customWidth="1"/>
    <col min="8202" max="8202" width="6.08984375" style="1" customWidth="1"/>
    <col min="8203" max="8203" width="3.453125" style="1" customWidth="1"/>
    <col min="8204" max="8445" width="9" style="1"/>
    <col min="8446" max="8446" width="17.6328125" style="1" customWidth="1"/>
    <col min="8447" max="8447" width="17.26953125" style="1" customWidth="1"/>
    <col min="8448" max="8448" width="15.6328125" style="1" customWidth="1"/>
    <col min="8449" max="8449" width="8.7265625" style="1" customWidth="1"/>
    <col min="8450" max="8450" width="6.6328125" style="1" customWidth="1"/>
    <col min="8451" max="8451" width="9.90625" style="1" customWidth="1"/>
    <col min="8452" max="8452" width="5.26953125" style="1" customWidth="1"/>
    <col min="8453" max="8453" width="9.90625" style="1" customWidth="1"/>
    <col min="8454" max="8454" width="5.26953125" style="1" customWidth="1"/>
    <col min="8455" max="8456" width="13.08984375" style="1" customWidth="1"/>
    <col min="8457" max="8457" width="8.7265625" style="1" customWidth="1"/>
    <col min="8458" max="8458" width="6.08984375" style="1" customWidth="1"/>
    <col min="8459" max="8459" width="3.453125" style="1" customWidth="1"/>
    <col min="8460" max="8701" width="9" style="1"/>
    <col min="8702" max="8702" width="17.6328125" style="1" customWidth="1"/>
    <col min="8703" max="8703" width="17.26953125" style="1" customWidth="1"/>
    <col min="8704" max="8704" width="15.6328125" style="1" customWidth="1"/>
    <col min="8705" max="8705" width="8.7265625" style="1" customWidth="1"/>
    <col min="8706" max="8706" width="6.6328125" style="1" customWidth="1"/>
    <col min="8707" max="8707" width="9.90625" style="1" customWidth="1"/>
    <col min="8708" max="8708" width="5.26953125" style="1" customWidth="1"/>
    <col min="8709" max="8709" width="9.90625" style="1" customWidth="1"/>
    <col min="8710" max="8710" width="5.26953125" style="1" customWidth="1"/>
    <col min="8711" max="8712" width="13.08984375" style="1" customWidth="1"/>
    <col min="8713" max="8713" width="8.7265625" style="1" customWidth="1"/>
    <col min="8714" max="8714" width="6.08984375" style="1" customWidth="1"/>
    <col min="8715" max="8715" width="3.453125" style="1" customWidth="1"/>
    <col min="8716" max="8957" width="9" style="1"/>
    <col min="8958" max="8958" width="17.6328125" style="1" customWidth="1"/>
    <col min="8959" max="8959" width="17.26953125" style="1" customWidth="1"/>
    <col min="8960" max="8960" width="15.6328125" style="1" customWidth="1"/>
    <col min="8961" max="8961" width="8.7265625" style="1" customWidth="1"/>
    <col min="8962" max="8962" width="6.6328125" style="1" customWidth="1"/>
    <col min="8963" max="8963" width="9.90625" style="1" customWidth="1"/>
    <col min="8964" max="8964" width="5.26953125" style="1" customWidth="1"/>
    <col min="8965" max="8965" width="9.90625" style="1" customWidth="1"/>
    <col min="8966" max="8966" width="5.26953125" style="1" customWidth="1"/>
    <col min="8967" max="8968" width="13.08984375" style="1" customWidth="1"/>
    <col min="8969" max="8969" width="8.7265625" style="1" customWidth="1"/>
    <col min="8970" max="8970" width="6.08984375" style="1" customWidth="1"/>
    <col min="8971" max="8971" width="3.453125" style="1" customWidth="1"/>
    <col min="8972" max="9213" width="9" style="1"/>
    <col min="9214" max="9214" width="17.6328125" style="1" customWidth="1"/>
    <col min="9215" max="9215" width="17.26953125" style="1" customWidth="1"/>
    <col min="9216" max="9216" width="15.6328125" style="1" customWidth="1"/>
    <col min="9217" max="9217" width="8.7265625" style="1" customWidth="1"/>
    <col min="9218" max="9218" width="6.6328125" style="1" customWidth="1"/>
    <col min="9219" max="9219" width="9.90625" style="1" customWidth="1"/>
    <col min="9220" max="9220" width="5.26953125" style="1" customWidth="1"/>
    <col min="9221" max="9221" width="9.90625" style="1" customWidth="1"/>
    <col min="9222" max="9222" width="5.26953125" style="1" customWidth="1"/>
    <col min="9223" max="9224" width="13.08984375" style="1" customWidth="1"/>
    <col min="9225" max="9225" width="8.7265625" style="1" customWidth="1"/>
    <col min="9226" max="9226" width="6.08984375" style="1" customWidth="1"/>
    <col min="9227" max="9227" width="3.453125" style="1" customWidth="1"/>
    <col min="9228" max="9469" width="9" style="1"/>
    <col min="9470" max="9470" width="17.6328125" style="1" customWidth="1"/>
    <col min="9471" max="9471" width="17.26953125" style="1" customWidth="1"/>
    <col min="9472" max="9472" width="15.6328125" style="1" customWidth="1"/>
    <col min="9473" max="9473" width="8.7265625" style="1" customWidth="1"/>
    <col min="9474" max="9474" width="6.6328125" style="1" customWidth="1"/>
    <col min="9475" max="9475" width="9.90625" style="1" customWidth="1"/>
    <col min="9476" max="9476" width="5.26953125" style="1" customWidth="1"/>
    <col min="9477" max="9477" width="9.90625" style="1" customWidth="1"/>
    <col min="9478" max="9478" width="5.26953125" style="1" customWidth="1"/>
    <col min="9479" max="9480" width="13.08984375" style="1" customWidth="1"/>
    <col min="9481" max="9481" width="8.7265625" style="1" customWidth="1"/>
    <col min="9482" max="9482" width="6.08984375" style="1" customWidth="1"/>
    <col min="9483" max="9483" width="3.453125" style="1" customWidth="1"/>
    <col min="9484" max="9725" width="9" style="1"/>
    <col min="9726" max="9726" width="17.6328125" style="1" customWidth="1"/>
    <col min="9727" max="9727" width="17.26953125" style="1" customWidth="1"/>
    <col min="9728" max="9728" width="15.6328125" style="1" customWidth="1"/>
    <col min="9729" max="9729" width="8.7265625" style="1" customWidth="1"/>
    <col min="9730" max="9730" width="6.6328125" style="1" customWidth="1"/>
    <col min="9731" max="9731" width="9.90625" style="1" customWidth="1"/>
    <col min="9732" max="9732" width="5.26953125" style="1" customWidth="1"/>
    <col min="9733" max="9733" width="9.90625" style="1" customWidth="1"/>
    <col min="9734" max="9734" width="5.26953125" style="1" customWidth="1"/>
    <col min="9735" max="9736" width="13.08984375" style="1" customWidth="1"/>
    <col min="9737" max="9737" width="8.7265625" style="1" customWidth="1"/>
    <col min="9738" max="9738" width="6.08984375" style="1" customWidth="1"/>
    <col min="9739" max="9739" width="3.453125" style="1" customWidth="1"/>
    <col min="9740" max="9981" width="9" style="1"/>
    <col min="9982" max="9982" width="17.6328125" style="1" customWidth="1"/>
    <col min="9983" max="9983" width="17.26953125" style="1" customWidth="1"/>
    <col min="9984" max="9984" width="15.6328125" style="1" customWidth="1"/>
    <col min="9985" max="9985" width="8.7265625" style="1" customWidth="1"/>
    <col min="9986" max="9986" width="6.6328125" style="1" customWidth="1"/>
    <col min="9987" max="9987" width="9.90625" style="1" customWidth="1"/>
    <col min="9988" max="9988" width="5.26953125" style="1" customWidth="1"/>
    <col min="9989" max="9989" width="9.90625" style="1" customWidth="1"/>
    <col min="9990" max="9990" width="5.26953125" style="1" customWidth="1"/>
    <col min="9991" max="9992" width="13.08984375" style="1" customWidth="1"/>
    <col min="9993" max="9993" width="8.7265625" style="1" customWidth="1"/>
    <col min="9994" max="9994" width="6.08984375" style="1" customWidth="1"/>
    <col min="9995" max="9995" width="3.453125" style="1" customWidth="1"/>
    <col min="9996" max="10237" width="9" style="1"/>
    <col min="10238" max="10238" width="17.6328125" style="1" customWidth="1"/>
    <col min="10239" max="10239" width="17.26953125" style="1" customWidth="1"/>
    <col min="10240" max="10240" width="15.6328125" style="1" customWidth="1"/>
    <col min="10241" max="10241" width="8.7265625" style="1" customWidth="1"/>
    <col min="10242" max="10242" width="6.6328125" style="1" customWidth="1"/>
    <col min="10243" max="10243" width="9.90625" style="1" customWidth="1"/>
    <col min="10244" max="10244" width="5.26953125" style="1" customWidth="1"/>
    <col min="10245" max="10245" width="9.90625" style="1" customWidth="1"/>
    <col min="10246" max="10246" width="5.26953125" style="1" customWidth="1"/>
    <col min="10247" max="10248" width="13.08984375" style="1" customWidth="1"/>
    <col min="10249" max="10249" width="8.7265625" style="1" customWidth="1"/>
    <col min="10250" max="10250" width="6.08984375" style="1" customWidth="1"/>
    <col min="10251" max="10251" width="3.453125" style="1" customWidth="1"/>
    <col min="10252" max="10493" width="9" style="1"/>
    <col min="10494" max="10494" width="17.6328125" style="1" customWidth="1"/>
    <col min="10495" max="10495" width="17.26953125" style="1" customWidth="1"/>
    <col min="10496" max="10496" width="15.6328125" style="1" customWidth="1"/>
    <col min="10497" max="10497" width="8.7265625" style="1" customWidth="1"/>
    <col min="10498" max="10498" width="6.6328125" style="1" customWidth="1"/>
    <col min="10499" max="10499" width="9.90625" style="1" customWidth="1"/>
    <col min="10500" max="10500" width="5.26953125" style="1" customWidth="1"/>
    <col min="10501" max="10501" width="9.90625" style="1" customWidth="1"/>
    <col min="10502" max="10502" width="5.26953125" style="1" customWidth="1"/>
    <col min="10503" max="10504" width="13.08984375" style="1" customWidth="1"/>
    <col min="10505" max="10505" width="8.7265625" style="1" customWidth="1"/>
    <col min="10506" max="10506" width="6.08984375" style="1" customWidth="1"/>
    <col min="10507" max="10507" width="3.453125" style="1" customWidth="1"/>
    <col min="10508" max="10749" width="9" style="1"/>
    <col min="10750" max="10750" width="17.6328125" style="1" customWidth="1"/>
    <col min="10751" max="10751" width="17.26953125" style="1" customWidth="1"/>
    <col min="10752" max="10752" width="15.6328125" style="1" customWidth="1"/>
    <col min="10753" max="10753" width="8.7265625" style="1" customWidth="1"/>
    <col min="10754" max="10754" width="6.6328125" style="1" customWidth="1"/>
    <col min="10755" max="10755" width="9.90625" style="1" customWidth="1"/>
    <col min="10756" max="10756" width="5.26953125" style="1" customWidth="1"/>
    <col min="10757" max="10757" width="9.90625" style="1" customWidth="1"/>
    <col min="10758" max="10758" width="5.26953125" style="1" customWidth="1"/>
    <col min="10759" max="10760" width="13.08984375" style="1" customWidth="1"/>
    <col min="10761" max="10761" width="8.7265625" style="1" customWidth="1"/>
    <col min="10762" max="10762" width="6.08984375" style="1" customWidth="1"/>
    <col min="10763" max="10763" width="3.453125" style="1" customWidth="1"/>
    <col min="10764" max="11005" width="9" style="1"/>
    <col min="11006" max="11006" width="17.6328125" style="1" customWidth="1"/>
    <col min="11007" max="11007" width="17.26953125" style="1" customWidth="1"/>
    <col min="11008" max="11008" width="15.6328125" style="1" customWidth="1"/>
    <col min="11009" max="11009" width="8.7265625" style="1" customWidth="1"/>
    <col min="11010" max="11010" width="6.6328125" style="1" customWidth="1"/>
    <col min="11011" max="11011" width="9.90625" style="1" customWidth="1"/>
    <col min="11012" max="11012" width="5.26953125" style="1" customWidth="1"/>
    <col min="11013" max="11013" width="9.90625" style="1" customWidth="1"/>
    <col min="11014" max="11014" width="5.26953125" style="1" customWidth="1"/>
    <col min="11015" max="11016" width="13.08984375" style="1" customWidth="1"/>
    <col min="11017" max="11017" width="8.7265625" style="1" customWidth="1"/>
    <col min="11018" max="11018" width="6.08984375" style="1" customWidth="1"/>
    <col min="11019" max="11019" width="3.453125" style="1" customWidth="1"/>
    <col min="11020" max="11261" width="9" style="1"/>
    <col min="11262" max="11262" width="17.6328125" style="1" customWidth="1"/>
    <col min="11263" max="11263" width="17.26953125" style="1" customWidth="1"/>
    <col min="11264" max="11264" width="15.6328125" style="1" customWidth="1"/>
    <col min="11265" max="11265" width="8.7265625" style="1" customWidth="1"/>
    <col min="11266" max="11266" width="6.6328125" style="1" customWidth="1"/>
    <col min="11267" max="11267" width="9.90625" style="1" customWidth="1"/>
    <col min="11268" max="11268" width="5.26953125" style="1" customWidth="1"/>
    <col min="11269" max="11269" width="9.90625" style="1" customWidth="1"/>
    <col min="11270" max="11270" width="5.26953125" style="1" customWidth="1"/>
    <col min="11271" max="11272" width="13.08984375" style="1" customWidth="1"/>
    <col min="11273" max="11273" width="8.7265625" style="1" customWidth="1"/>
    <col min="11274" max="11274" width="6.08984375" style="1" customWidth="1"/>
    <col min="11275" max="11275" width="3.453125" style="1" customWidth="1"/>
    <col min="11276" max="11517" width="9" style="1"/>
    <col min="11518" max="11518" width="17.6328125" style="1" customWidth="1"/>
    <col min="11519" max="11519" width="17.26953125" style="1" customWidth="1"/>
    <col min="11520" max="11520" width="15.6328125" style="1" customWidth="1"/>
    <col min="11521" max="11521" width="8.7265625" style="1" customWidth="1"/>
    <col min="11522" max="11522" width="6.6328125" style="1" customWidth="1"/>
    <col min="11523" max="11523" width="9.90625" style="1" customWidth="1"/>
    <col min="11524" max="11524" width="5.26953125" style="1" customWidth="1"/>
    <col min="11525" max="11525" width="9.90625" style="1" customWidth="1"/>
    <col min="11526" max="11526" width="5.26953125" style="1" customWidth="1"/>
    <col min="11527" max="11528" width="13.08984375" style="1" customWidth="1"/>
    <col min="11529" max="11529" width="8.7265625" style="1" customWidth="1"/>
    <col min="11530" max="11530" width="6.08984375" style="1" customWidth="1"/>
    <col min="11531" max="11531" width="3.453125" style="1" customWidth="1"/>
    <col min="11532" max="11773" width="9" style="1"/>
    <col min="11774" max="11774" width="17.6328125" style="1" customWidth="1"/>
    <col min="11775" max="11775" width="17.26953125" style="1" customWidth="1"/>
    <col min="11776" max="11776" width="15.6328125" style="1" customWidth="1"/>
    <col min="11777" max="11777" width="8.7265625" style="1" customWidth="1"/>
    <col min="11778" max="11778" width="6.6328125" style="1" customWidth="1"/>
    <col min="11779" max="11779" width="9.90625" style="1" customWidth="1"/>
    <col min="11780" max="11780" width="5.26953125" style="1" customWidth="1"/>
    <col min="11781" max="11781" width="9.90625" style="1" customWidth="1"/>
    <col min="11782" max="11782" width="5.26953125" style="1" customWidth="1"/>
    <col min="11783" max="11784" width="13.08984375" style="1" customWidth="1"/>
    <col min="11785" max="11785" width="8.7265625" style="1" customWidth="1"/>
    <col min="11786" max="11786" width="6.08984375" style="1" customWidth="1"/>
    <col min="11787" max="11787" width="3.453125" style="1" customWidth="1"/>
    <col min="11788" max="12029" width="9" style="1"/>
    <col min="12030" max="12030" width="17.6328125" style="1" customWidth="1"/>
    <col min="12031" max="12031" width="17.26953125" style="1" customWidth="1"/>
    <col min="12032" max="12032" width="15.6328125" style="1" customWidth="1"/>
    <col min="12033" max="12033" width="8.7265625" style="1" customWidth="1"/>
    <col min="12034" max="12034" width="6.6328125" style="1" customWidth="1"/>
    <col min="12035" max="12035" width="9.90625" style="1" customWidth="1"/>
    <col min="12036" max="12036" width="5.26953125" style="1" customWidth="1"/>
    <col min="12037" max="12037" width="9.90625" style="1" customWidth="1"/>
    <col min="12038" max="12038" width="5.26953125" style="1" customWidth="1"/>
    <col min="12039" max="12040" width="13.08984375" style="1" customWidth="1"/>
    <col min="12041" max="12041" width="8.7265625" style="1" customWidth="1"/>
    <col min="12042" max="12042" width="6.08984375" style="1" customWidth="1"/>
    <col min="12043" max="12043" width="3.453125" style="1" customWidth="1"/>
    <col min="12044" max="12285" width="9" style="1"/>
    <col min="12286" max="12286" width="17.6328125" style="1" customWidth="1"/>
    <col min="12287" max="12287" width="17.26953125" style="1" customWidth="1"/>
    <col min="12288" max="12288" width="15.6328125" style="1" customWidth="1"/>
    <col min="12289" max="12289" width="8.7265625" style="1" customWidth="1"/>
    <col min="12290" max="12290" width="6.6328125" style="1" customWidth="1"/>
    <col min="12291" max="12291" width="9.90625" style="1" customWidth="1"/>
    <col min="12292" max="12292" width="5.26953125" style="1" customWidth="1"/>
    <col min="12293" max="12293" width="9.90625" style="1" customWidth="1"/>
    <col min="12294" max="12294" width="5.26953125" style="1" customWidth="1"/>
    <col min="12295" max="12296" width="13.08984375" style="1" customWidth="1"/>
    <col min="12297" max="12297" width="8.7265625" style="1" customWidth="1"/>
    <col min="12298" max="12298" width="6.08984375" style="1" customWidth="1"/>
    <col min="12299" max="12299" width="3.453125" style="1" customWidth="1"/>
    <col min="12300" max="12541" width="9" style="1"/>
    <col min="12542" max="12542" width="17.6328125" style="1" customWidth="1"/>
    <col min="12543" max="12543" width="17.26953125" style="1" customWidth="1"/>
    <col min="12544" max="12544" width="15.6328125" style="1" customWidth="1"/>
    <col min="12545" max="12545" width="8.7265625" style="1" customWidth="1"/>
    <col min="12546" max="12546" width="6.6328125" style="1" customWidth="1"/>
    <col min="12547" max="12547" width="9.90625" style="1" customWidth="1"/>
    <col min="12548" max="12548" width="5.26953125" style="1" customWidth="1"/>
    <col min="12549" max="12549" width="9.90625" style="1" customWidth="1"/>
    <col min="12550" max="12550" width="5.26953125" style="1" customWidth="1"/>
    <col min="12551" max="12552" width="13.08984375" style="1" customWidth="1"/>
    <col min="12553" max="12553" width="8.7265625" style="1" customWidth="1"/>
    <col min="12554" max="12554" width="6.08984375" style="1" customWidth="1"/>
    <col min="12555" max="12555" width="3.453125" style="1" customWidth="1"/>
    <col min="12556" max="12797" width="9" style="1"/>
    <col min="12798" max="12798" width="17.6328125" style="1" customWidth="1"/>
    <col min="12799" max="12799" width="17.26953125" style="1" customWidth="1"/>
    <col min="12800" max="12800" width="15.6328125" style="1" customWidth="1"/>
    <col min="12801" max="12801" width="8.7265625" style="1" customWidth="1"/>
    <col min="12802" max="12802" width="6.6328125" style="1" customWidth="1"/>
    <col min="12803" max="12803" width="9.90625" style="1" customWidth="1"/>
    <col min="12804" max="12804" width="5.26953125" style="1" customWidth="1"/>
    <col min="12805" max="12805" width="9.90625" style="1" customWidth="1"/>
    <col min="12806" max="12806" width="5.26953125" style="1" customWidth="1"/>
    <col min="12807" max="12808" width="13.08984375" style="1" customWidth="1"/>
    <col min="12809" max="12809" width="8.7265625" style="1" customWidth="1"/>
    <col min="12810" max="12810" width="6.08984375" style="1" customWidth="1"/>
    <col min="12811" max="12811" width="3.453125" style="1" customWidth="1"/>
    <col min="12812" max="13053" width="9" style="1"/>
    <col min="13054" max="13054" width="17.6328125" style="1" customWidth="1"/>
    <col min="13055" max="13055" width="17.26953125" style="1" customWidth="1"/>
    <col min="13056" max="13056" width="15.6328125" style="1" customWidth="1"/>
    <col min="13057" max="13057" width="8.7265625" style="1" customWidth="1"/>
    <col min="13058" max="13058" width="6.6328125" style="1" customWidth="1"/>
    <col min="13059" max="13059" width="9.90625" style="1" customWidth="1"/>
    <col min="13060" max="13060" width="5.26953125" style="1" customWidth="1"/>
    <col min="13061" max="13061" width="9.90625" style="1" customWidth="1"/>
    <col min="13062" max="13062" width="5.26953125" style="1" customWidth="1"/>
    <col min="13063" max="13064" width="13.08984375" style="1" customWidth="1"/>
    <col min="13065" max="13065" width="8.7265625" style="1" customWidth="1"/>
    <col min="13066" max="13066" width="6.08984375" style="1" customWidth="1"/>
    <col min="13067" max="13067" width="3.453125" style="1" customWidth="1"/>
    <col min="13068" max="13309" width="9" style="1"/>
    <col min="13310" max="13310" width="17.6328125" style="1" customWidth="1"/>
    <col min="13311" max="13311" width="17.26953125" style="1" customWidth="1"/>
    <col min="13312" max="13312" width="15.6328125" style="1" customWidth="1"/>
    <col min="13313" max="13313" width="8.7265625" style="1" customWidth="1"/>
    <col min="13314" max="13314" width="6.6328125" style="1" customWidth="1"/>
    <col min="13315" max="13315" width="9.90625" style="1" customWidth="1"/>
    <col min="13316" max="13316" width="5.26953125" style="1" customWidth="1"/>
    <col min="13317" max="13317" width="9.90625" style="1" customWidth="1"/>
    <col min="13318" max="13318" width="5.26953125" style="1" customWidth="1"/>
    <col min="13319" max="13320" width="13.08984375" style="1" customWidth="1"/>
    <col min="13321" max="13321" width="8.7265625" style="1" customWidth="1"/>
    <col min="13322" max="13322" width="6.08984375" style="1" customWidth="1"/>
    <col min="13323" max="13323" width="3.453125" style="1" customWidth="1"/>
    <col min="13324" max="13565" width="9" style="1"/>
    <col min="13566" max="13566" width="17.6328125" style="1" customWidth="1"/>
    <col min="13567" max="13567" width="17.26953125" style="1" customWidth="1"/>
    <col min="13568" max="13568" width="15.6328125" style="1" customWidth="1"/>
    <col min="13569" max="13569" width="8.7265625" style="1" customWidth="1"/>
    <col min="13570" max="13570" width="6.6328125" style="1" customWidth="1"/>
    <col min="13571" max="13571" width="9.90625" style="1" customWidth="1"/>
    <col min="13572" max="13572" width="5.26953125" style="1" customWidth="1"/>
    <col min="13573" max="13573" width="9.90625" style="1" customWidth="1"/>
    <col min="13574" max="13574" width="5.26953125" style="1" customWidth="1"/>
    <col min="13575" max="13576" width="13.08984375" style="1" customWidth="1"/>
    <col min="13577" max="13577" width="8.7265625" style="1" customWidth="1"/>
    <col min="13578" max="13578" width="6.08984375" style="1" customWidth="1"/>
    <col min="13579" max="13579" width="3.453125" style="1" customWidth="1"/>
    <col min="13580" max="13821" width="9" style="1"/>
    <col min="13822" max="13822" width="17.6328125" style="1" customWidth="1"/>
    <col min="13823" max="13823" width="17.26953125" style="1" customWidth="1"/>
    <col min="13824" max="13824" width="15.6328125" style="1" customWidth="1"/>
    <col min="13825" max="13825" width="8.7265625" style="1" customWidth="1"/>
    <col min="13826" max="13826" width="6.6328125" style="1" customWidth="1"/>
    <col min="13827" max="13827" width="9.90625" style="1" customWidth="1"/>
    <col min="13828" max="13828" width="5.26953125" style="1" customWidth="1"/>
    <col min="13829" max="13829" width="9.90625" style="1" customWidth="1"/>
    <col min="13830" max="13830" width="5.26953125" style="1" customWidth="1"/>
    <col min="13831" max="13832" width="13.08984375" style="1" customWidth="1"/>
    <col min="13833" max="13833" width="8.7265625" style="1" customWidth="1"/>
    <col min="13834" max="13834" width="6.08984375" style="1" customWidth="1"/>
    <col min="13835" max="13835" width="3.453125" style="1" customWidth="1"/>
    <col min="13836" max="14077" width="9" style="1"/>
    <col min="14078" max="14078" width="17.6328125" style="1" customWidth="1"/>
    <col min="14079" max="14079" width="17.26953125" style="1" customWidth="1"/>
    <col min="14080" max="14080" width="15.6328125" style="1" customWidth="1"/>
    <col min="14081" max="14081" width="8.7265625" style="1" customWidth="1"/>
    <col min="14082" max="14082" width="6.6328125" style="1" customWidth="1"/>
    <col min="14083" max="14083" width="9.90625" style="1" customWidth="1"/>
    <col min="14084" max="14084" width="5.26953125" style="1" customWidth="1"/>
    <col min="14085" max="14085" width="9.90625" style="1" customWidth="1"/>
    <col min="14086" max="14086" width="5.26953125" style="1" customWidth="1"/>
    <col min="14087" max="14088" width="13.08984375" style="1" customWidth="1"/>
    <col min="14089" max="14089" width="8.7265625" style="1" customWidth="1"/>
    <col min="14090" max="14090" width="6.08984375" style="1" customWidth="1"/>
    <col min="14091" max="14091" width="3.453125" style="1" customWidth="1"/>
    <col min="14092" max="14333" width="9" style="1"/>
    <col min="14334" max="14334" width="17.6328125" style="1" customWidth="1"/>
    <col min="14335" max="14335" width="17.26953125" style="1" customWidth="1"/>
    <col min="14336" max="14336" width="15.6328125" style="1" customWidth="1"/>
    <col min="14337" max="14337" width="8.7265625" style="1" customWidth="1"/>
    <col min="14338" max="14338" width="6.6328125" style="1" customWidth="1"/>
    <col min="14339" max="14339" width="9.90625" style="1" customWidth="1"/>
    <col min="14340" max="14340" width="5.26953125" style="1" customWidth="1"/>
    <col min="14341" max="14341" width="9.90625" style="1" customWidth="1"/>
    <col min="14342" max="14342" width="5.26953125" style="1" customWidth="1"/>
    <col min="14343" max="14344" width="13.08984375" style="1" customWidth="1"/>
    <col min="14345" max="14345" width="8.7265625" style="1" customWidth="1"/>
    <col min="14346" max="14346" width="6.08984375" style="1" customWidth="1"/>
    <col min="14347" max="14347" width="3.453125" style="1" customWidth="1"/>
    <col min="14348" max="14589" width="9" style="1"/>
    <col min="14590" max="14590" width="17.6328125" style="1" customWidth="1"/>
    <col min="14591" max="14591" width="17.26953125" style="1" customWidth="1"/>
    <col min="14592" max="14592" width="15.6328125" style="1" customWidth="1"/>
    <col min="14593" max="14593" width="8.7265625" style="1" customWidth="1"/>
    <col min="14594" max="14594" width="6.6328125" style="1" customWidth="1"/>
    <col min="14595" max="14595" width="9.90625" style="1" customWidth="1"/>
    <col min="14596" max="14596" width="5.26953125" style="1" customWidth="1"/>
    <col min="14597" max="14597" width="9.90625" style="1" customWidth="1"/>
    <col min="14598" max="14598" width="5.26953125" style="1" customWidth="1"/>
    <col min="14599" max="14600" width="13.08984375" style="1" customWidth="1"/>
    <col min="14601" max="14601" width="8.7265625" style="1" customWidth="1"/>
    <col min="14602" max="14602" width="6.08984375" style="1" customWidth="1"/>
    <col min="14603" max="14603" width="3.453125" style="1" customWidth="1"/>
    <col min="14604" max="14845" width="9" style="1"/>
    <col min="14846" max="14846" width="17.6328125" style="1" customWidth="1"/>
    <col min="14847" max="14847" width="17.26953125" style="1" customWidth="1"/>
    <col min="14848" max="14848" width="15.6328125" style="1" customWidth="1"/>
    <col min="14849" max="14849" width="8.7265625" style="1" customWidth="1"/>
    <col min="14850" max="14850" width="6.6328125" style="1" customWidth="1"/>
    <col min="14851" max="14851" width="9.90625" style="1" customWidth="1"/>
    <col min="14852" max="14852" width="5.26953125" style="1" customWidth="1"/>
    <col min="14853" max="14853" width="9.90625" style="1" customWidth="1"/>
    <col min="14854" max="14854" width="5.26953125" style="1" customWidth="1"/>
    <col min="14855" max="14856" width="13.08984375" style="1" customWidth="1"/>
    <col min="14857" max="14857" width="8.7265625" style="1" customWidth="1"/>
    <col min="14858" max="14858" width="6.08984375" style="1" customWidth="1"/>
    <col min="14859" max="14859" width="3.453125" style="1" customWidth="1"/>
    <col min="14860" max="15101" width="9" style="1"/>
    <col min="15102" max="15102" width="17.6328125" style="1" customWidth="1"/>
    <col min="15103" max="15103" width="17.26953125" style="1" customWidth="1"/>
    <col min="15104" max="15104" width="15.6328125" style="1" customWidth="1"/>
    <col min="15105" max="15105" width="8.7265625" style="1" customWidth="1"/>
    <col min="15106" max="15106" width="6.6328125" style="1" customWidth="1"/>
    <col min="15107" max="15107" width="9.90625" style="1" customWidth="1"/>
    <col min="15108" max="15108" width="5.26953125" style="1" customWidth="1"/>
    <col min="15109" max="15109" width="9.90625" style="1" customWidth="1"/>
    <col min="15110" max="15110" width="5.26953125" style="1" customWidth="1"/>
    <col min="15111" max="15112" width="13.08984375" style="1" customWidth="1"/>
    <col min="15113" max="15113" width="8.7265625" style="1" customWidth="1"/>
    <col min="15114" max="15114" width="6.08984375" style="1" customWidth="1"/>
    <col min="15115" max="15115" width="3.453125" style="1" customWidth="1"/>
    <col min="15116" max="15357" width="9" style="1"/>
    <col min="15358" max="15358" width="17.6328125" style="1" customWidth="1"/>
    <col min="15359" max="15359" width="17.26953125" style="1" customWidth="1"/>
    <col min="15360" max="15360" width="15.6328125" style="1" customWidth="1"/>
    <col min="15361" max="15361" width="8.7265625" style="1" customWidth="1"/>
    <col min="15362" max="15362" width="6.6328125" style="1" customWidth="1"/>
    <col min="15363" max="15363" width="9.90625" style="1" customWidth="1"/>
    <col min="15364" max="15364" width="5.26953125" style="1" customWidth="1"/>
    <col min="15365" max="15365" width="9.90625" style="1" customWidth="1"/>
    <col min="15366" max="15366" width="5.26953125" style="1" customWidth="1"/>
    <col min="15367" max="15368" width="13.08984375" style="1" customWidth="1"/>
    <col min="15369" max="15369" width="8.7265625" style="1" customWidth="1"/>
    <col min="15370" max="15370" width="6.08984375" style="1" customWidth="1"/>
    <col min="15371" max="15371" width="3.453125" style="1" customWidth="1"/>
    <col min="15372" max="15613" width="9" style="1"/>
    <col min="15614" max="15614" width="17.6328125" style="1" customWidth="1"/>
    <col min="15615" max="15615" width="17.26953125" style="1" customWidth="1"/>
    <col min="15616" max="15616" width="15.6328125" style="1" customWidth="1"/>
    <col min="15617" max="15617" width="8.7265625" style="1" customWidth="1"/>
    <col min="15618" max="15618" width="6.6328125" style="1" customWidth="1"/>
    <col min="15619" max="15619" width="9.90625" style="1" customWidth="1"/>
    <col min="15620" max="15620" width="5.26953125" style="1" customWidth="1"/>
    <col min="15621" max="15621" width="9.90625" style="1" customWidth="1"/>
    <col min="15622" max="15622" width="5.26953125" style="1" customWidth="1"/>
    <col min="15623" max="15624" width="13.08984375" style="1" customWidth="1"/>
    <col min="15625" max="15625" width="8.7265625" style="1" customWidth="1"/>
    <col min="15626" max="15626" width="6.08984375" style="1" customWidth="1"/>
    <col min="15627" max="15627" width="3.453125" style="1" customWidth="1"/>
    <col min="15628" max="15869" width="9" style="1"/>
    <col min="15870" max="15870" width="17.6328125" style="1" customWidth="1"/>
    <col min="15871" max="15871" width="17.26953125" style="1" customWidth="1"/>
    <col min="15872" max="15872" width="15.6328125" style="1" customWidth="1"/>
    <col min="15873" max="15873" width="8.7265625" style="1" customWidth="1"/>
    <col min="15874" max="15874" width="6.6328125" style="1" customWidth="1"/>
    <col min="15875" max="15875" width="9.90625" style="1" customWidth="1"/>
    <col min="15876" max="15876" width="5.26953125" style="1" customWidth="1"/>
    <col min="15877" max="15877" width="9.90625" style="1" customWidth="1"/>
    <col min="15878" max="15878" width="5.26953125" style="1" customWidth="1"/>
    <col min="15879" max="15880" width="13.08984375" style="1" customWidth="1"/>
    <col min="15881" max="15881" width="8.7265625" style="1" customWidth="1"/>
    <col min="15882" max="15882" width="6.08984375" style="1" customWidth="1"/>
    <col min="15883" max="15883" width="3.453125" style="1" customWidth="1"/>
    <col min="15884" max="16125" width="9" style="1"/>
    <col min="16126" max="16126" width="17.6328125" style="1" customWidth="1"/>
    <col min="16127" max="16127" width="17.26953125" style="1" customWidth="1"/>
    <col min="16128" max="16128" width="15.6328125" style="1" customWidth="1"/>
    <col min="16129" max="16129" width="8.7265625" style="1" customWidth="1"/>
    <col min="16130" max="16130" width="6.6328125" style="1" customWidth="1"/>
    <col min="16131" max="16131" width="9.90625" style="1" customWidth="1"/>
    <col min="16132" max="16132" width="5.26953125" style="1" customWidth="1"/>
    <col min="16133" max="16133" width="9.90625" style="1" customWidth="1"/>
    <col min="16134" max="16134" width="5.26953125" style="1" customWidth="1"/>
    <col min="16135" max="16136" width="13.08984375" style="1" customWidth="1"/>
    <col min="16137" max="16137" width="8.7265625" style="1" customWidth="1"/>
    <col min="16138" max="16138" width="6.08984375" style="1" customWidth="1"/>
    <col min="16139" max="16139" width="3.453125" style="1" customWidth="1"/>
    <col min="16140" max="16384" width="9" style="1"/>
  </cols>
  <sheetData>
    <row r="1" spans="2:13" ht="18" customHeight="1" x14ac:dyDescent="0.2">
      <c r="B1" s="171" t="s">
        <v>7</v>
      </c>
      <c r="C1" s="12"/>
      <c r="D1" s="12"/>
      <c r="E1" s="12"/>
      <c r="F1" s="2"/>
      <c r="G1" s="2"/>
      <c r="H1" s="2"/>
      <c r="I1" s="2"/>
      <c r="J1" s="2"/>
      <c r="K1" s="2"/>
      <c r="L1" s="2"/>
    </row>
    <row r="2" spans="2:13" s="4" customFormat="1" ht="18" customHeight="1" x14ac:dyDescent="0.2">
      <c r="B2" s="636"/>
      <c r="C2" s="636"/>
      <c r="D2" s="636"/>
      <c r="E2" s="636"/>
      <c r="F2" s="636"/>
      <c r="G2" s="636"/>
      <c r="H2" s="636"/>
      <c r="I2" s="636"/>
      <c r="J2" s="636"/>
      <c r="K2" s="636"/>
      <c r="L2" s="636"/>
      <c r="M2" s="3"/>
    </row>
    <row r="3" spans="2:13" s="4" customFormat="1" ht="18" customHeight="1" x14ac:dyDescent="0.2">
      <c r="B3" s="642" t="s">
        <v>141</v>
      </c>
      <c r="C3" s="642"/>
      <c r="D3" s="642"/>
      <c r="E3" s="3"/>
      <c r="J3" s="154" t="s">
        <v>109</v>
      </c>
      <c r="K3" s="544"/>
      <c r="L3" s="154"/>
    </row>
    <row r="4" spans="2:13" ht="18" customHeight="1" x14ac:dyDescent="0.2"/>
    <row r="5" spans="2:13" ht="18" customHeight="1" x14ac:dyDescent="0.2">
      <c r="B5" s="637" t="s">
        <v>4</v>
      </c>
      <c r="C5" s="637" t="s">
        <v>21</v>
      </c>
      <c r="D5" s="639" t="s">
        <v>18</v>
      </c>
      <c r="E5" s="637" t="s">
        <v>22</v>
      </c>
      <c r="F5" s="639" t="s">
        <v>10</v>
      </c>
      <c r="G5" s="637" t="s">
        <v>38</v>
      </c>
      <c r="H5" s="637" t="s">
        <v>23</v>
      </c>
      <c r="I5" s="637" t="s">
        <v>20</v>
      </c>
      <c r="J5" s="637" t="s">
        <v>39</v>
      </c>
      <c r="K5" s="639" t="s">
        <v>97</v>
      </c>
      <c r="L5" s="634" t="s">
        <v>335</v>
      </c>
    </row>
    <row r="6" spans="2:13" ht="45" customHeight="1" x14ac:dyDescent="0.2">
      <c r="B6" s="638"/>
      <c r="C6" s="638"/>
      <c r="D6" s="640"/>
      <c r="E6" s="638"/>
      <c r="F6" s="640"/>
      <c r="G6" s="641"/>
      <c r="H6" s="641"/>
      <c r="I6" s="638"/>
      <c r="J6" s="638"/>
      <c r="K6" s="640"/>
      <c r="L6" s="635"/>
    </row>
    <row r="7" spans="2:13" ht="18" customHeight="1" x14ac:dyDescent="0.2">
      <c r="B7" s="9" t="s">
        <v>24</v>
      </c>
      <c r="C7" s="9" t="s">
        <v>25</v>
      </c>
      <c r="D7" s="9" t="s">
        <v>26</v>
      </c>
      <c r="E7" s="9" t="s">
        <v>27</v>
      </c>
      <c r="F7" s="9" t="s">
        <v>28</v>
      </c>
      <c r="G7" s="9" t="s">
        <v>29</v>
      </c>
      <c r="H7" s="13" t="s">
        <v>30</v>
      </c>
      <c r="I7" s="13" t="s">
        <v>31</v>
      </c>
      <c r="J7" s="13" t="s">
        <v>32</v>
      </c>
      <c r="K7" s="11" t="s">
        <v>16</v>
      </c>
      <c r="L7" s="11" t="s">
        <v>336</v>
      </c>
    </row>
    <row r="8" spans="2:13" ht="18" customHeight="1" x14ac:dyDescent="0.2">
      <c r="B8" s="14"/>
      <c r="C8" s="14" t="s">
        <v>2</v>
      </c>
      <c r="D8" s="14" t="s">
        <v>2</v>
      </c>
      <c r="E8" s="14" t="s">
        <v>2</v>
      </c>
      <c r="F8" s="14" t="s">
        <v>2</v>
      </c>
      <c r="G8" s="14" t="s">
        <v>2</v>
      </c>
      <c r="H8" s="14" t="s">
        <v>2</v>
      </c>
      <c r="I8" s="14" t="s">
        <v>2</v>
      </c>
      <c r="J8" s="14" t="s">
        <v>2</v>
      </c>
      <c r="K8" s="15" t="s">
        <v>98</v>
      </c>
      <c r="L8" s="15" t="s">
        <v>98</v>
      </c>
    </row>
    <row r="9" spans="2:13" ht="42" customHeight="1" x14ac:dyDescent="0.2">
      <c r="B9" s="19"/>
      <c r="C9" s="16"/>
      <c r="D9" s="16"/>
      <c r="E9" s="16"/>
      <c r="F9" s="16"/>
      <c r="G9" s="16"/>
      <c r="H9" s="16"/>
      <c r="I9" s="16"/>
      <c r="J9" s="16"/>
      <c r="K9" s="545"/>
      <c r="L9" s="16"/>
    </row>
    <row r="10" spans="2:13" ht="42" customHeight="1" x14ac:dyDescent="0.2">
      <c r="B10" s="19"/>
      <c r="C10" s="16"/>
      <c r="D10" s="16"/>
      <c r="E10" s="16"/>
      <c r="F10" s="16"/>
      <c r="G10" s="16"/>
      <c r="H10" s="16"/>
      <c r="I10" s="16"/>
      <c r="J10" s="16"/>
      <c r="K10" s="545"/>
      <c r="L10" s="16"/>
    </row>
    <row r="11" spans="2:13" ht="42" customHeight="1" x14ac:dyDescent="0.2">
      <c r="B11" s="19"/>
      <c r="C11" s="16"/>
      <c r="D11" s="16"/>
      <c r="E11" s="16"/>
      <c r="F11" s="16"/>
      <c r="G11" s="16"/>
      <c r="H11" s="16"/>
      <c r="I11" s="16"/>
      <c r="J11" s="16"/>
      <c r="K11" s="545"/>
      <c r="L11" s="16"/>
    </row>
    <row r="12" spans="2:13" ht="42" customHeight="1" x14ac:dyDescent="0.2">
      <c r="B12" s="19"/>
      <c r="C12" s="16"/>
      <c r="D12" s="16"/>
      <c r="E12" s="16"/>
      <c r="F12" s="16"/>
      <c r="G12" s="16"/>
      <c r="H12" s="16"/>
      <c r="I12" s="16"/>
      <c r="J12" s="16"/>
      <c r="K12" s="545"/>
      <c r="L12" s="16"/>
    </row>
    <row r="13" spans="2:13" ht="42" customHeight="1" thickBot="1" x14ac:dyDescent="0.25">
      <c r="B13" s="20"/>
      <c r="C13" s="21"/>
      <c r="D13" s="21"/>
      <c r="E13" s="21"/>
      <c r="F13" s="21"/>
      <c r="G13" s="21"/>
      <c r="H13" s="21"/>
      <c r="I13" s="21"/>
      <c r="J13" s="21"/>
      <c r="K13" s="21"/>
      <c r="L13" s="21"/>
    </row>
    <row r="14" spans="2:13" ht="18" customHeight="1" thickTop="1" x14ac:dyDescent="0.2">
      <c r="B14" s="14" t="s">
        <v>3</v>
      </c>
      <c r="C14" s="17" t="s">
        <v>2</v>
      </c>
      <c r="D14" s="17" t="s">
        <v>2</v>
      </c>
      <c r="E14" s="17" t="s">
        <v>2</v>
      </c>
      <c r="F14" s="17" t="s">
        <v>2</v>
      </c>
      <c r="G14" s="17" t="s">
        <v>2</v>
      </c>
      <c r="H14" s="17" t="s">
        <v>2</v>
      </c>
      <c r="I14" s="17" t="s">
        <v>2</v>
      </c>
      <c r="J14" s="17" t="s">
        <v>2</v>
      </c>
      <c r="K14" s="632"/>
      <c r="L14" s="632"/>
    </row>
    <row r="15" spans="2:13" ht="42" customHeight="1" x14ac:dyDescent="0.2">
      <c r="B15" s="22"/>
      <c r="C15" s="22"/>
      <c r="D15" s="22"/>
      <c r="E15" s="22"/>
      <c r="F15" s="22"/>
      <c r="G15" s="22"/>
      <c r="H15" s="22"/>
      <c r="I15" s="22"/>
      <c r="J15" s="22"/>
      <c r="K15" s="633"/>
      <c r="L15" s="633"/>
    </row>
    <row r="16" spans="2:13" ht="27" customHeight="1" x14ac:dyDescent="0.2">
      <c r="B16" s="18" t="s">
        <v>5</v>
      </c>
      <c r="C16" s="18"/>
      <c r="D16" s="18"/>
      <c r="E16" s="18"/>
      <c r="F16" s="5"/>
      <c r="G16" s="5"/>
      <c r="H16" s="5"/>
      <c r="I16" s="5"/>
      <c r="J16" s="5"/>
      <c r="K16" s="5"/>
      <c r="L16" s="6"/>
    </row>
    <row r="17" spans="2:12" ht="27" customHeight="1" x14ac:dyDescent="0.2">
      <c r="B17" s="1" t="s">
        <v>37</v>
      </c>
      <c r="F17" s="5"/>
      <c r="G17" s="5"/>
      <c r="H17" s="5"/>
      <c r="I17" s="5"/>
      <c r="J17" s="5"/>
      <c r="K17" s="5"/>
      <c r="L17" s="6"/>
    </row>
    <row r="18" spans="2:12" ht="27" customHeight="1" x14ac:dyDescent="0.2">
      <c r="B18" s="1" t="s">
        <v>139</v>
      </c>
    </row>
  </sheetData>
  <mergeCells count="15">
    <mergeCell ref="L14:L15"/>
    <mergeCell ref="L5:L6"/>
    <mergeCell ref="B2:L2"/>
    <mergeCell ref="B5:B6"/>
    <mergeCell ref="C5:C6"/>
    <mergeCell ref="D5:D6"/>
    <mergeCell ref="E5:E6"/>
    <mergeCell ref="F5:F6"/>
    <mergeCell ref="G5:G6"/>
    <mergeCell ref="H5:H6"/>
    <mergeCell ref="I5:I6"/>
    <mergeCell ref="J5:J6"/>
    <mergeCell ref="B3:D3"/>
    <mergeCell ref="K5:K6"/>
    <mergeCell ref="K14:K15"/>
  </mergeCells>
  <phoneticPr fontId="1"/>
  <printOptions horizontalCentered="1" verticalCentered="1"/>
  <pageMargins left="0.70866141732283472" right="0.70866141732283472" top="0.74803149606299213" bottom="0.35433070866141736"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5"/>
  <sheetViews>
    <sheetView showGridLines="0" view="pageBreakPreview" zoomScale="70" zoomScaleNormal="55" zoomScaleSheetLayoutView="70" workbookViewId="0">
      <selection activeCell="E4" sqref="E4"/>
    </sheetView>
  </sheetViews>
  <sheetFormatPr defaultColWidth="9.81640625" defaultRowHeight="20.25" customHeight="1" x14ac:dyDescent="0.2"/>
  <cols>
    <col min="1" max="1" width="1.7265625" style="309" customWidth="1"/>
    <col min="2" max="2" width="27.90625" style="350" customWidth="1"/>
    <col min="3" max="4" width="5.54296875" style="309" customWidth="1"/>
    <col min="5" max="8" width="17" style="309" customWidth="1"/>
    <col min="9" max="11" width="17" style="350" customWidth="1"/>
    <col min="12" max="12" width="17" style="309" customWidth="1"/>
    <col min="13" max="13" width="11.26953125" style="350" customWidth="1"/>
    <col min="14" max="14" width="4.1796875" style="350" bestFit="1" customWidth="1"/>
    <col min="15" max="15" width="6.90625" style="350" customWidth="1"/>
    <col min="16" max="16" width="32.1796875" style="309" customWidth="1"/>
    <col min="17" max="17" width="1.7265625" style="309" customWidth="1"/>
    <col min="18" max="18" width="9.81640625" style="309" customWidth="1"/>
    <col min="19" max="16384" width="9.81640625" style="309"/>
  </cols>
  <sheetData>
    <row r="1" spans="2:18" ht="25.5" customHeight="1" x14ac:dyDescent="0.25">
      <c r="B1" s="247" t="s">
        <v>346</v>
      </c>
      <c r="C1" s="308"/>
      <c r="D1" s="308"/>
      <c r="E1" s="308"/>
      <c r="F1" s="308"/>
      <c r="G1" s="308"/>
      <c r="H1" s="308"/>
      <c r="I1" s="308"/>
      <c r="J1" s="308"/>
      <c r="K1" s="308"/>
      <c r="M1" s="308"/>
      <c r="N1" s="308"/>
      <c r="O1" s="308"/>
      <c r="P1" s="308"/>
    </row>
    <row r="2" spans="2:18" ht="32" customHeight="1" x14ac:dyDescent="0.2">
      <c r="B2" s="793"/>
      <c r="C2" s="793"/>
      <c r="D2" s="793"/>
      <c r="E2" s="793"/>
      <c r="F2" s="793"/>
      <c r="G2" s="793"/>
      <c r="H2" s="793"/>
      <c r="I2" s="793"/>
      <c r="J2" s="793"/>
      <c r="K2" s="793"/>
      <c r="L2" s="793"/>
      <c r="M2" s="793"/>
      <c r="N2" s="793"/>
      <c r="O2" s="793"/>
      <c r="P2" s="793"/>
    </row>
    <row r="3" spans="2:18" ht="32" customHeight="1" x14ac:dyDescent="0.2">
      <c r="B3" s="309" t="s">
        <v>265</v>
      </c>
      <c r="I3" s="309"/>
      <c r="J3" s="309"/>
      <c r="K3" s="309"/>
      <c r="L3" s="310"/>
      <c r="M3" s="794" t="s">
        <v>252</v>
      </c>
      <c r="N3" s="796" t="s">
        <v>256</v>
      </c>
      <c r="O3" s="796"/>
      <c r="P3" s="796"/>
      <c r="Q3" s="310"/>
      <c r="R3" s="310"/>
    </row>
    <row r="4" spans="2:18" ht="32" customHeight="1" x14ac:dyDescent="0.2">
      <c r="B4" s="309" t="s">
        <v>257</v>
      </c>
      <c r="I4" s="309"/>
      <c r="J4" s="309"/>
      <c r="K4" s="309"/>
      <c r="L4" s="310"/>
      <c r="M4" s="795"/>
      <c r="N4" s="797"/>
      <c r="O4" s="797"/>
      <c r="P4" s="797"/>
      <c r="Q4" s="310"/>
      <c r="R4" s="310"/>
    </row>
    <row r="5" spans="2:18" ht="22.5" customHeight="1" x14ac:dyDescent="0.2">
      <c r="B5" s="309" t="s">
        <v>258</v>
      </c>
      <c r="C5" s="311"/>
      <c r="D5" s="311"/>
      <c r="E5" s="311"/>
      <c r="F5" s="311"/>
      <c r="G5" s="311"/>
      <c r="H5" s="311"/>
      <c r="I5" s="309"/>
      <c r="J5" s="309"/>
      <c r="K5" s="309"/>
      <c r="M5" s="309"/>
      <c r="N5" s="309"/>
      <c r="O5" s="309"/>
    </row>
    <row r="6" spans="2:18" ht="36.75" customHeight="1" x14ac:dyDescent="0.2">
      <c r="B6" s="312" t="s">
        <v>266</v>
      </c>
      <c r="C6" s="798" t="s">
        <v>19</v>
      </c>
      <c r="D6" s="799"/>
      <c r="E6" s="313" t="s">
        <v>21</v>
      </c>
      <c r="F6" s="313" t="s">
        <v>128</v>
      </c>
      <c r="G6" s="313" t="s">
        <v>22</v>
      </c>
      <c r="H6" s="313" t="s">
        <v>134</v>
      </c>
      <c r="I6" s="313" t="s">
        <v>95</v>
      </c>
      <c r="J6" s="313" t="s">
        <v>23</v>
      </c>
      <c r="K6" s="313" t="s">
        <v>268</v>
      </c>
      <c r="L6" s="313" t="s">
        <v>269</v>
      </c>
      <c r="M6" s="798" t="s">
        <v>260</v>
      </c>
      <c r="N6" s="800"/>
      <c r="O6" s="799"/>
      <c r="P6" s="313" t="s">
        <v>261</v>
      </c>
    </row>
    <row r="7" spans="2:18" ht="18.75" customHeight="1" x14ac:dyDescent="0.2">
      <c r="B7" s="314" t="s">
        <v>24</v>
      </c>
      <c r="C7" s="801" t="s">
        <v>46</v>
      </c>
      <c r="D7" s="802"/>
      <c r="E7" s="315" t="s">
        <v>54</v>
      </c>
      <c r="F7" s="316" t="s">
        <v>55</v>
      </c>
      <c r="G7" s="317" t="s">
        <v>136</v>
      </c>
      <c r="H7" s="317" t="s">
        <v>29</v>
      </c>
      <c r="I7" s="318" t="s">
        <v>130</v>
      </c>
      <c r="J7" s="317" t="s">
        <v>31</v>
      </c>
      <c r="K7" s="318" t="s">
        <v>15</v>
      </c>
      <c r="L7" s="316" t="s">
        <v>41</v>
      </c>
      <c r="M7" s="801" t="s">
        <v>125</v>
      </c>
      <c r="N7" s="803"/>
      <c r="O7" s="802"/>
      <c r="P7" s="317" t="s">
        <v>33</v>
      </c>
    </row>
    <row r="8" spans="2:18" ht="13.5" customHeight="1" x14ac:dyDescent="0.2">
      <c r="B8" s="314"/>
      <c r="C8" s="319"/>
      <c r="D8" s="320"/>
      <c r="E8" s="321" t="s">
        <v>2</v>
      </c>
      <c r="F8" s="321" t="s">
        <v>2</v>
      </c>
      <c r="G8" s="321" t="s">
        <v>2</v>
      </c>
      <c r="H8" s="321" t="s">
        <v>2</v>
      </c>
      <c r="I8" s="318" t="s">
        <v>2</v>
      </c>
      <c r="J8" s="318" t="s">
        <v>2</v>
      </c>
      <c r="K8" s="318" t="s">
        <v>2</v>
      </c>
      <c r="L8" s="322" t="s">
        <v>2</v>
      </c>
      <c r="M8" s="804"/>
      <c r="N8" s="805"/>
      <c r="O8" s="806"/>
      <c r="P8" s="323"/>
    </row>
    <row r="9" spans="2:18" ht="42" customHeight="1" x14ac:dyDescent="0.2">
      <c r="B9" s="324"/>
      <c r="C9" s="807"/>
      <c r="D9" s="808"/>
      <c r="E9" s="318"/>
      <c r="F9" s="318"/>
      <c r="G9" s="318"/>
      <c r="H9" s="318"/>
      <c r="I9" s="325"/>
      <c r="J9" s="326"/>
      <c r="K9" s="325"/>
      <c r="L9" s="327"/>
      <c r="M9" s="774"/>
      <c r="N9" s="809"/>
      <c r="O9" s="775"/>
      <c r="P9" s="328" t="s">
        <v>263</v>
      </c>
    </row>
    <row r="10" spans="2:18" ht="42" customHeight="1" x14ac:dyDescent="0.2">
      <c r="B10" s="329"/>
      <c r="C10" s="774"/>
      <c r="D10" s="775"/>
      <c r="E10" s="318"/>
      <c r="F10" s="318"/>
      <c r="G10" s="318"/>
      <c r="H10" s="318"/>
      <c r="I10" s="330"/>
      <c r="J10" s="326"/>
      <c r="K10" s="330"/>
      <c r="L10" s="327"/>
      <c r="M10" s="776"/>
      <c r="N10" s="777"/>
      <c r="O10" s="778"/>
      <c r="P10" s="328" t="s">
        <v>263</v>
      </c>
    </row>
    <row r="11" spans="2:18" ht="42" customHeight="1" x14ac:dyDescent="0.2">
      <c r="B11" s="329"/>
      <c r="C11" s="774"/>
      <c r="D11" s="775"/>
      <c r="E11" s="331"/>
      <c r="F11" s="331"/>
      <c r="G11" s="318"/>
      <c r="H11" s="331"/>
      <c r="I11" s="330"/>
      <c r="J11" s="326"/>
      <c r="K11" s="330"/>
      <c r="L11" s="327"/>
      <c r="M11" s="776"/>
      <c r="N11" s="777"/>
      <c r="O11" s="778"/>
      <c r="P11" s="328" t="s">
        <v>263</v>
      </c>
    </row>
    <row r="12" spans="2:18" ht="42" customHeight="1" x14ac:dyDescent="0.2">
      <c r="B12" s="329"/>
      <c r="C12" s="774"/>
      <c r="D12" s="775"/>
      <c r="E12" s="331"/>
      <c r="F12" s="331"/>
      <c r="G12" s="318"/>
      <c r="H12" s="331"/>
      <c r="I12" s="330"/>
      <c r="J12" s="326"/>
      <c r="K12" s="330"/>
      <c r="L12" s="327"/>
      <c r="M12" s="776"/>
      <c r="N12" s="777"/>
      <c r="O12" s="778"/>
      <c r="P12" s="328" t="s">
        <v>263</v>
      </c>
    </row>
    <row r="13" spans="2:18" ht="42" customHeight="1" x14ac:dyDescent="0.2">
      <c r="B13" s="329"/>
      <c r="C13" s="774"/>
      <c r="D13" s="775"/>
      <c r="E13" s="331"/>
      <c r="F13" s="331"/>
      <c r="G13" s="318"/>
      <c r="H13" s="331"/>
      <c r="I13" s="330"/>
      <c r="J13" s="326"/>
      <c r="K13" s="330"/>
      <c r="L13" s="327"/>
      <c r="M13" s="776"/>
      <c r="N13" s="777"/>
      <c r="O13" s="778"/>
      <c r="P13" s="328" t="s">
        <v>263</v>
      </c>
    </row>
    <row r="14" spans="2:18" ht="42" customHeight="1" x14ac:dyDescent="0.2">
      <c r="B14" s="329"/>
      <c r="C14" s="774"/>
      <c r="D14" s="775"/>
      <c r="E14" s="331"/>
      <c r="F14" s="331"/>
      <c r="G14" s="318"/>
      <c r="H14" s="331"/>
      <c r="I14" s="330"/>
      <c r="J14" s="326"/>
      <c r="K14" s="330"/>
      <c r="L14" s="327"/>
      <c r="M14" s="776"/>
      <c r="N14" s="777"/>
      <c r="O14" s="778"/>
      <c r="P14" s="328" t="s">
        <v>263</v>
      </c>
    </row>
    <row r="15" spans="2:18" ht="42" customHeight="1" thickBot="1" x14ac:dyDescent="0.25">
      <c r="B15" s="332"/>
      <c r="C15" s="779"/>
      <c r="D15" s="780"/>
      <c r="E15" s="333"/>
      <c r="F15" s="333"/>
      <c r="G15" s="318"/>
      <c r="H15" s="333"/>
      <c r="I15" s="334"/>
      <c r="J15" s="335"/>
      <c r="K15" s="334"/>
      <c r="L15" s="336"/>
      <c r="M15" s="781"/>
      <c r="N15" s="782"/>
      <c r="O15" s="783"/>
      <c r="P15" s="337" t="s">
        <v>263</v>
      </c>
    </row>
    <row r="16" spans="2:18" ht="15" customHeight="1" thickTop="1" x14ac:dyDescent="0.2">
      <c r="B16" s="338">
        <f>COUNTA(B9:B15)</f>
        <v>0</v>
      </c>
      <c r="C16" s="339"/>
      <c r="D16" s="340" t="s">
        <v>3</v>
      </c>
      <c r="E16" s="341" t="s">
        <v>2</v>
      </c>
      <c r="F16" s="341" t="s">
        <v>2</v>
      </c>
      <c r="G16" s="341" t="s">
        <v>2</v>
      </c>
      <c r="H16" s="341" t="s">
        <v>2</v>
      </c>
      <c r="I16" s="341" t="s">
        <v>2</v>
      </c>
      <c r="J16" s="341" t="s">
        <v>2</v>
      </c>
      <c r="K16" s="341" t="s">
        <v>2</v>
      </c>
      <c r="L16" s="342" t="s">
        <v>2</v>
      </c>
      <c r="M16" s="784"/>
      <c r="N16" s="785"/>
      <c r="O16" s="785"/>
      <c r="P16" s="786"/>
    </row>
    <row r="17" spans="2:18" ht="15" customHeight="1" x14ac:dyDescent="0.2">
      <c r="B17" s="343">
        <f>COUNTIF(B9:B15,"*")</f>
        <v>0</v>
      </c>
      <c r="C17" s="344" t="s">
        <v>262</v>
      </c>
      <c r="D17" s="345"/>
      <c r="E17" s="772">
        <f t="shared" ref="E17:L17" si="0">SUM(E9:E15)</f>
        <v>0</v>
      </c>
      <c r="F17" s="772">
        <f t="shared" si="0"/>
        <v>0</v>
      </c>
      <c r="G17" s="772">
        <f t="shared" si="0"/>
        <v>0</v>
      </c>
      <c r="H17" s="772">
        <f t="shared" si="0"/>
        <v>0</v>
      </c>
      <c r="I17" s="772">
        <f t="shared" si="0"/>
        <v>0</v>
      </c>
      <c r="J17" s="772">
        <f t="shared" si="0"/>
        <v>0</v>
      </c>
      <c r="K17" s="772">
        <f t="shared" si="0"/>
        <v>0</v>
      </c>
      <c r="L17" s="772">
        <f t="shared" si="0"/>
        <v>0</v>
      </c>
      <c r="M17" s="787"/>
      <c r="N17" s="788"/>
      <c r="O17" s="788"/>
      <c r="P17" s="789"/>
    </row>
    <row r="18" spans="2:18" ht="15" customHeight="1" x14ac:dyDescent="0.2">
      <c r="B18" s="327"/>
      <c r="C18" s="346" t="s">
        <v>267</v>
      </c>
      <c r="D18" s="347"/>
      <c r="E18" s="773"/>
      <c r="F18" s="773"/>
      <c r="G18" s="773"/>
      <c r="H18" s="773"/>
      <c r="I18" s="773"/>
      <c r="J18" s="773"/>
      <c r="K18" s="773"/>
      <c r="L18" s="773"/>
      <c r="M18" s="790"/>
      <c r="N18" s="791"/>
      <c r="O18" s="791"/>
      <c r="P18" s="792"/>
    </row>
    <row r="19" spans="2:18" ht="15" customHeight="1" x14ac:dyDescent="0.2">
      <c r="B19" s="309" t="s">
        <v>264</v>
      </c>
      <c r="I19" s="348"/>
      <c r="J19" s="348"/>
      <c r="K19" s="348"/>
      <c r="M19" s="349"/>
      <c r="N19" s="349"/>
      <c r="O19" s="349"/>
    </row>
    <row r="20" spans="2:18" s="351" customFormat="1" ht="13" x14ac:dyDescent="0.2">
      <c r="B20" s="352" t="s">
        <v>270</v>
      </c>
    </row>
    <row r="21" spans="2:18" s="351" customFormat="1" ht="13" x14ac:dyDescent="0.2">
      <c r="B21" s="353" t="s">
        <v>137</v>
      </c>
      <c r="C21" s="353"/>
      <c r="D21" s="353"/>
      <c r="E21" s="353"/>
      <c r="F21" s="353"/>
      <c r="G21" s="353"/>
      <c r="H21" s="353"/>
      <c r="I21" s="353"/>
      <c r="J21" s="353"/>
      <c r="K21" s="353"/>
      <c r="L21" s="353"/>
      <c r="M21" s="353"/>
      <c r="N21" s="353"/>
      <c r="O21" s="353"/>
      <c r="P21" s="353"/>
      <c r="Q21" s="353"/>
    </row>
    <row r="22" spans="2:18" s="351" customFormat="1" ht="13" x14ac:dyDescent="0.2">
      <c r="B22" s="352" t="s">
        <v>271</v>
      </c>
    </row>
    <row r="23" spans="2:18" s="351" customFormat="1" ht="13" x14ac:dyDescent="0.2">
      <c r="B23" s="352" t="s">
        <v>272</v>
      </c>
    </row>
    <row r="24" spans="2:18" s="351" customFormat="1" ht="14" x14ac:dyDescent="0.2">
      <c r="B24" s="352" t="s">
        <v>273</v>
      </c>
      <c r="C24" s="354"/>
      <c r="J24" s="354"/>
      <c r="K24" s="354"/>
      <c r="L24" s="354"/>
      <c r="M24" s="354"/>
      <c r="N24" s="354"/>
      <c r="P24" s="354"/>
      <c r="Q24" s="354"/>
      <c r="R24" s="354"/>
    </row>
    <row r="25" spans="2:18" ht="15.75" customHeight="1" x14ac:dyDescent="0.2"/>
  </sheetData>
  <mergeCells count="32">
    <mergeCell ref="C10:D10"/>
    <mergeCell ref="M10:O10"/>
    <mergeCell ref="B2:P2"/>
    <mergeCell ref="M3:M4"/>
    <mergeCell ref="N3:N4"/>
    <mergeCell ref="O3:P4"/>
    <mergeCell ref="C6:D6"/>
    <mergeCell ref="M6:O6"/>
    <mergeCell ref="C7:D7"/>
    <mergeCell ref="M7:O7"/>
    <mergeCell ref="M8:O8"/>
    <mergeCell ref="C9:D9"/>
    <mergeCell ref="M9:O9"/>
    <mergeCell ref="C11:D11"/>
    <mergeCell ref="M11:O11"/>
    <mergeCell ref="C12:D12"/>
    <mergeCell ref="M12:O12"/>
    <mergeCell ref="C13:D13"/>
    <mergeCell ref="M13:O13"/>
    <mergeCell ref="J17:J18"/>
    <mergeCell ref="K17:K18"/>
    <mergeCell ref="L17:L18"/>
    <mergeCell ref="C14:D14"/>
    <mergeCell ref="M14:O14"/>
    <mergeCell ref="C15:D15"/>
    <mergeCell ref="M15:O15"/>
    <mergeCell ref="M16:P18"/>
    <mergeCell ref="E17:E18"/>
    <mergeCell ref="F17:F18"/>
    <mergeCell ref="G17:G18"/>
    <mergeCell ref="H17:H18"/>
    <mergeCell ref="I17:I18"/>
  </mergeCells>
  <phoneticPr fontId="1"/>
  <printOptions horizontalCentered="1" verticalCentered="1"/>
  <pageMargins left="0.70866141732283472" right="0.70866141732283472" top="0.74803149606299213" bottom="0.35433070866141736" header="0.31496062992125984" footer="0.31496062992125984"/>
  <pageSetup paperSize="9" scale="57"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3"/>
  <sheetViews>
    <sheetView showGridLines="0" view="pageBreakPreview" zoomScale="70" zoomScaleNormal="75" zoomScaleSheetLayoutView="70" workbookViewId="0">
      <selection activeCell="B1" sqref="B1"/>
    </sheetView>
  </sheetViews>
  <sheetFormatPr defaultColWidth="9.81640625" defaultRowHeight="20.25" customHeight="1" x14ac:dyDescent="0.2"/>
  <cols>
    <col min="1" max="1" width="1.7265625" style="351" customWidth="1"/>
    <col min="2" max="2" width="29.1796875" style="354" customWidth="1"/>
    <col min="3" max="4" width="5.54296875" style="351" customWidth="1"/>
    <col min="5" max="8" width="17" style="351" customWidth="1"/>
    <col min="9" max="11" width="17" style="354" customWidth="1"/>
    <col min="12" max="12" width="17" style="351" customWidth="1"/>
    <col min="13" max="13" width="13.90625" style="354" customWidth="1"/>
    <col min="14" max="14" width="5" style="354" customWidth="1"/>
    <col min="15" max="15" width="22.453125" style="351" customWidth="1"/>
    <col min="16" max="16" width="1.7265625" style="351" customWidth="1"/>
    <col min="17" max="17" width="9.81640625" style="351" customWidth="1"/>
    <col min="18" max="16384" width="9.81640625" style="351"/>
  </cols>
  <sheetData>
    <row r="1" spans="2:17" s="356" customFormat="1" ht="25.5" customHeight="1" x14ac:dyDescent="0.25">
      <c r="B1" s="355" t="s">
        <v>346</v>
      </c>
      <c r="L1" s="351"/>
    </row>
    <row r="2" spans="2:17" s="356" customFormat="1" ht="32" customHeight="1" x14ac:dyDescent="0.25">
      <c r="B2" s="830"/>
      <c r="C2" s="830"/>
      <c r="D2" s="830"/>
      <c r="E2" s="830"/>
      <c r="F2" s="830"/>
      <c r="G2" s="830"/>
      <c r="H2" s="830"/>
      <c r="I2" s="830"/>
      <c r="J2" s="830"/>
      <c r="K2" s="830"/>
      <c r="L2" s="830"/>
      <c r="M2" s="830"/>
      <c r="N2" s="830"/>
      <c r="O2" s="830"/>
    </row>
    <row r="3" spans="2:17" ht="32" customHeight="1" x14ac:dyDescent="0.2">
      <c r="B3" s="351" t="s">
        <v>265</v>
      </c>
      <c r="I3" s="351"/>
      <c r="J3" s="351"/>
      <c r="K3" s="351"/>
      <c r="L3" s="357"/>
      <c r="M3" s="831" t="s">
        <v>252</v>
      </c>
      <c r="N3" s="833" t="s">
        <v>256</v>
      </c>
      <c r="O3" s="357"/>
      <c r="P3" s="357"/>
      <c r="Q3" s="357"/>
    </row>
    <row r="4" spans="2:17" ht="32" customHeight="1" x14ac:dyDescent="0.2">
      <c r="B4" s="351" t="s">
        <v>257</v>
      </c>
      <c r="I4" s="351"/>
      <c r="J4" s="351"/>
      <c r="K4" s="351"/>
      <c r="L4" s="357"/>
      <c r="M4" s="832"/>
      <c r="N4" s="834"/>
      <c r="O4" s="358"/>
      <c r="P4" s="357"/>
      <c r="Q4" s="357"/>
    </row>
    <row r="5" spans="2:17" ht="21.75" customHeight="1" x14ac:dyDescent="0.2">
      <c r="B5" s="351" t="s">
        <v>274</v>
      </c>
      <c r="C5" s="359"/>
      <c r="D5" s="359"/>
      <c r="E5" s="359"/>
      <c r="F5" s="359"/>
      <c r="G5" s="359"/>
      <c r="H5" s="359"/>
      <c r="I5" s="351"/>
      <c r="J5" s="351"/>
      <c r="K5" s="351"/>
      <c r="M5" s="351"/>
      <c r="N5" s="351"/>
      <c r="O5" s="360"/>
    </row>
    <row r="6" spans="2:17" s="352" customFormat="1" ht="39" customHeight="1" x14ac:dyDescent="0.2">
      <c r="B6" s="361" t="s">
        <v>4</v>
      </c>
      <c r="C6" s="835" t="s">
        <v>19</v>
      </c>
      <c r="D6" s="836"/>
      <c r="E6" s="362" t="s">
        <v>21</v>
      </c>
      <c r="F6" s="362" t="s">
        <v>128</v>
      </c>
      <c r="G6" s="362" t="s">
        <v>22</v>
      </c>
      <c r="H6" s="362" t="s">
        <v>259</v>
      </c>
      <c r="I6" s="362" t="s">
        <v>95</v>
      </c>
      <c r="J6" s="362" t="s">
        <v>23</v>
      </c>
      <c r="K6" s="362" t="s">
        <v>268</v>
      </c>
      <c r="L6" s="362" t="s">
        <v>277</v>
      </c>
      <c r="M6" s="363" t="s">
        <v>275</v>
      </c>
      <c r="N6" s="835" t="s">
        <v>261</v>
      </c>
      <c r="O6" s="836"/>
    </row>
    <row r="7" spans="2:17" ht="19.5" customHeight="1" x14ac:dyDescent="0.2">
      <c r="B7" s="364" t="s">
        <v>24</v>
      </c>
      <c r="C7" s="826" t="s">
        <v>46</v>
      </c>
      <c r="D7" s="827"/>
      <c r="E7" s="366" t="s">
        <v>54</v>
      </c>
      <c r="F7" s="367" t="s">
        <v>55</v>
      </c>
      <c r="G7" s="368" t="s">
        <v>136</v>
      </c>
      <c r="H7" s="368" t="s">
        <v>29</v>
      </c>
      <c r="I7" s="369" t="s">
        <v>130</v>
      </c>
      <c r="J7" s="368" t="s">
        <v>31</v>
      </c>
      <c r="K7" s="369" t="s">
        <v>15</v>
      </c>
      <c r="L7" s="367" t="s">
        <v>41</v>
      </c>
      <c r="M7" s="370" t="s">
        <v>125</v>
      </c>
      <c r="N7" s="828" t="s">
        <v>33</v>
      </c>
      <c r="O7" s="829"/>
    </row>
    <row r="8" spans="2:17" ht="13.5" customHeight="1" x14ac:dyDescent="0.2">
      <c r="B8" s="371"/>
      <c r="C8" s="372"/>
      <c r="D8" s="373"/>
      <c r="E8" s="374" t="s">
        <v>2</v>
      </c>
      <c r="F8" s="374" t="s">
        <v>2</v>
      </c>
      <c r="G8" s="374" t="s">
        <v>2</v>
      </c>
      <c r="H8" s="374" t="s">
        <v>2</v>
      </c>
      <c r="I8" s="374" t="s">
        <v>2</v>
      </c>
      <c r="J8" s="374" t="s">
        <v>2</v>
      </c>
      <c r="K8" s="374" t="s">
        <v>2</v>
      </c>
      <c r="L8" s="375" t="s">
        <v>2</v>
      </c>
      <c r="M8" s="376"/>
      <c r="N8" s="377"/>
      <c r="O8" s="378"/>
    </row>
    <row r="9" spans="2:17" ht="45" customHeight="1" x14ac:dyDescent="0.2">
      <c r="B9" s="379"/>
      <c r="C9" s="824"/>
      <c r="D9" s="825"/>
      <c r="E9" s="380"/>
      <c r="F9" s="380"/>
      <c r="G9" s="380"/>
      <c r="H9" s="380"/>
      <c r="I9" s="381"/>
      <c r="J9" s="382"/>
      <c r="K9" s="381"/>
      <c r="L9" s="383"/>
      <c r="M9" s="384"/>
      <c r="N9" s="818" t="s">
        <v>276</v>
      </c>
      <c r="O9" s="819"/>
    </row>
    <row r="10" spans="2:17" ht="45" customHeight="1" x14ac:dyDescent="0.2">
      <c r="B10" s="379"/>
      <c r="C10" s="816"/>
      <c r="D10" s="817"/>
      <c r="E10" s="385"/>
      <c r="F10" s="385"/>
      <c r="G10" s="380"/>
      <c r="H10" s="385"/>
      <c r="I10" s="381"/>
      <c r="J10" s="382"/>
      <c r="K10" s="381"/>
      <c r="L10" s="383"/>
      <c r="M10" s="384"/>
      <c r="N10" s="818" t="s">
        <v>276</v>
      </c>
      <c r="O10" s="819"/>
    </row>
    <row r="11" spans="2:17" ht="45" customHeight="1" x14ac:dyDescent="0.2">
      <c r="B11" s="379"/>
      <c r="C11" s="816"/>
      <c r="D11" s="817"/>
      <c r="E11" s="385"/>
      <c r="F11" s="385"/>
      <c r="G11" s="380"/>
      <c r="H11" s="385"/>
      <c r="I11" s="381"/>
      <c r="J11" s="382"/>
      <c r="K11" s="381"/>
      <c r="L11" s="383"/>
      <c r="M11" s="384"/>
      <c r="N11" s="818" t="s">
        <v>276</v>
      </c>
      <c r="O11" s="819"/>
    </row>
    <row r="12" spans="2:17" ht="45" customHeight="1" x14ac:dyDescent="0.2">
      <c r="B12" s="379"/>
      <c r="C12" s="816"/>
      <c r="D12" s="817"/>
      <c r="E12" s="385"/>
      <c r="F12" s="385"/>
      <c r="G12" s="380"/>
      <c r="H12" s="385"/>
      <c r="I12" s="381"/>
      <c r="J12" s="382"/>
      <c r="K12" s="381"/>
      <c r="L12" s="383"/>
      <c r="M12" s="384"/>
      <c r="N12" s="818" t="s">
        <v>276</v>
      </c>
      <c r="O12" s="819"/>
    </row>
    <row r="13" spans="2:17" ht="45" customHeight="1" x14ac:dyDescent="0.2">
      <c r="B13" s="379"/>
      <c r="C13" s="816"/>
      <c r="D13" s="817"/>
      <c r="E13" s="385"/>
      <c r="F13" s="385"/>
      <c r="G13" s="380"/>
      <c r="H13" s="385"/>
      <c r="I13" s="381"/>
      <c r="J13" s="382"/>
      <c r="K13" s="381"/>
      <c r="L13" s="383"/>
      <c r="M13" s="384"/>
      <c r="N13" s="818" t="s">
        <v>276</v>
      </c>
      <c r="O13" s="819"/>
    </row>
    <row r="14" spans="2:17" ht="45" customHeight="1" thickBot="1" x14ac:dyDescent="0.25">
      <c r="B14" s="386"/>
      <c r="C14" s="820"/>
      <c r="D14" s="821"/>
      <c r="E14" s="387"/>
      <c r="F14" s="387"/>
      <c r="G14" s="388"/>
      <c r="H14" s="387"/>
      <c r="I14" s="389"/>
      <c r="J14" s="390"/>
      <c r="K14" s="389"/>
      <c r="L14" s="391"/>
      <c r="M14" s="392"/>
      <c r="N14" s="822" t="s">
        <v>276</v>
      </c>
      <c r="O14" s="823"/>
    </row>
    <row r="15" spans="2:17" ht="15" customHeight="1" thickTop="1" x14ac:dyDescent="0.2">
      <c r="B15" s="393" t="s">
        <v>236</v>
      </c>
      <c r="C15" s="393"/>
      <c r="D15" s="394" t="s">
        <v>3</v>
      </c>
      <c r="E15" s="375" t="s">
        <v>2</v>
      </c>
      <c r="F15" s="375" t="s">
        <v>2</v>
      </c>
      <c r="G15" s="375" t="s">
        <v>2</v>
      </c>
      <c r="H15" s="375" t="s">
        <v>2</v>
      </c>
      <c r="I15" s="375" t="s">
        <v>2</v>
      </c>
      <c r="J15" s="375" t="s">
        <v>2</v>
      </c>
      <c r="K15" s="375" t="s">
        <v>2</v>
      </c>
      <c r="L15" s="375" t="s">
        <v>2</v>
      </c>
      <c r="M15" s="810"/>
      <c r="N15" s="810"/>
      <c r="O15" s="811"/>
    </row>
    <row r="16" spans="2:17" ht="15" customHeight="1" x14ac:dyDescent="0.2">
      <c r="B16" s="395">
        <f>COUNTIF(B9:B14,"*")</f>
        <v>0</v>
      </c>
      <c r="C16" s="396" t="s">
        <v>262</v>
      </c>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10"/>
      <c r="N16" s="810"/>
      <c r="O16" s="811"/>
    </row>
    <row r="17" spans="2:15" ht="15" customHeight="1" x14ac:dyDescent="0.2">
      <c r="B17" s="398"/>
      <c r="C17" s="399" t="s">
        <v>267</v>
      </c>
      <c r="D17" s="400"/>
      <c r="E17" s="815"/>
      <c r="F17" s="815"/>
      <c r="G17" s="815"/>
      <c r="H17" s="815"/>
      <c r="I17" s="815"/>
      <c r="J17" s="815"/>
      <c r="K17" s="815"/>
      <c r="L17" s="815"/>
      <c r="M17" s="812"/>
      <c r="N17" s="812"/>
      <c r="O17" s="813"/>
    </row>
    <row r="18" spans="2:15" ht="18" customHeight="1" x14ac:dyDescent="0.2">
      <c r="B18" s="351" t="s">
        <v>5</v>
      </c>
      <c r="I18" s="401"/>
      <c r="J18" s="401"/>
      <c r="K18" s="401"/>
      <c r="M18" s="402"/>
      <c r="N18" s="402"/>
      <c r="O18" s="401"/>
    </row>
    <row r="19" spans="2:15" ht="18" customHeight="1" x14ac:dyDescent="0.2">
      <c r="B19" s="352" t="s">
        <v>270</v>
      </c>
      <c r="I19" s="351"/>
      <c r="J19" s="351"/>
      <c r="K19" s="351"/>
      <c r="M19" s="351"/>
      <c r="N19" s="351"/>
    </row>
    <row r="20" spans="2:15" s="352" customFormat="1" ht="18" customHeight="1" x14ac:dyDescent="0.2">
      <c r="B20" s="403" t="s">
        <v>137</v>
      </c>
      <c r="C20" s="353"/>
      <c r="D20" s="353"/>
      <c r="E20" s="353"/>
      <c r="F20" s="353"/>
      <c r="G20" s="353"/>
      <c r="H20" s="353"/>
      <c r="I20" s="353"/>
      <c r="J20" s="353"/>
      <c r="K20" s="353"/>
      <c r="L20" s="353"/>
      <c r="M20" s="353"/>
      <c r="N20" s="353"/>
    </row>
    <row r="21" spans="2:15" ht="18" customHeight="1" x14ac:dyDescent="0.2">
      <c r="B21" s="404" t="s">
        <v>271</v>
      </c>
      <c r="I21" s="351"/>
      <c r="J21" s="351"/>
      <c r="K21" s="351"/>
      <c r="M21" s="351"/>
      <c r="N21" s="351"/>
    </row>
    <row r="22" spans="2:15" ht="18" customHeight="1" x14ac:dyDescent="0.2">
      <c r="B22" s="404" t="s">
        <v>278</v>
      </c>
      <c r="I22" s="351"/>
      <c r="J22" s="351"/>
      <c r="K22" s="351"/>
      <c r="M22" s="351"/>
      <c r="N22" s="351"/>
    </row>
    <row r="23" spans="2:15" ht="18" customHeight="1" x14ac:dyDescent="0.2">
      <c r="B23" s="404" t="s">
        <v>279</v>
      </c>
    </row>
  </sheetData>
  <mergeCells count="28">
    <mergeCell ref="C7:D7"/>
    <mergeCell ref="N7:O7"/>
    <mergeCell ref="B2:O2"/>
    <mergeCell ref="M3:M4"/>
    <mergeCell ref="N3:N4"/>
    <mergeCell ref="C6:D6"/>
    <mergeCell ref="N6:O6"/>
    <mergeCell ref="C9:D9"/>
    <mergeCell ref="N9:O9"/>
    <mergeCell ref="C10:D10"/>
    <mergeCell ref="N10:O10"/>
    <mergeCell ref="C11:D11"/>
    <mergeCell ref="N11:O11"/>
    <mergeCell ref="C12:D12"/>
    <mergeCell ref="N12:O12"/>
    <mergeCell ref="C13:D13"/>
    <mergeCell ref="N13:O13"/>
    <mergeCell ref="C14:D14"/>
    <mergeCell ref="N14:O14"/>
    <mergeCell ref="M15:O17"/>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61"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
  <sheetViews>
    <sheetView view="pageBreakPreview" zoomScale="70" zoomScaleNormal="70" zoomScaleSheetLayoutView="70" workbookViewId="0">
      <selection activeCell="B1" sqref="B1"/>
    </sheetView>
  </sheetViews>
  <sheetFormatPr defaultColWidth="9.81640625" defaultRowHeight="14" x14ac:dyDescent="0.2"/>
  <cols>
    <col min="1" max="1" width="1.7265625" style="351" customWidth="1"/>
    <col min="2" max="2" width="29.1796875" style="354" customWidth="1"/>
    <col min="3" max="4" width="5.54296875" style="351" customWidth="1"/>
    <col min="5" max="8" width="17" style="351" customWidth="1"/>
    <col min="9" max="11" width="17" style="354" customWidth="1"/>
    <col min="12" max="12" width="17" style="351" customWidth="1"/>
    <col min="13" max="13" width="13.90625" style="354" customWidth="1"/>
    <col min="14" max="14" width="5" style="354" customWidth="1"/>
    <col min="15" max="15" width="22.453125" style="351" customWidth="1"/>
    <col min="16" max="16" width="1.7265625" style="351" customWidth="1"/>
    <col min="17" max="17" width="9.81640625" style="351" customWidth="1"/>
    <col min="18" max="16384" width="9.81640625" style="351"/>
  </cols>
  <sheetData>
    <row r="1" spans="1:17" s="356" customFormat="1" ht="25.5" customHeight="1" x14ac:dyDescent="0.25">
      <c r="A1" s="547"/>
      <c r="B1" s="548" t="s">
        <v>346</v>
      </c>
      <c r="C1" s="547"/>
      <c r="D1" s="547"/>
      <c r="E1" s="547"/>
      <c r="F1" s="547"/>
      <c r="G1" s="547"/>
      <c r="H1" s="547"/>
      <c r="I1" s="547"/>
      <c r="J1" s="547"/>
      <c r="K1" s="547"/>
      <c r="L1" s="549"/>
      <c r="M1" s="547"/>
      <c r="N1" s="547"/>
      <c r="O1" s="547"/>
    </row>
    <row r="2" spans="1:17" s="356" customFormat="1" ht="32" customHeight="1" x14ac:dyDescent="0.25">
      <c r="A2" s="547"/>
      <c r="B2" s="837"/>
      <c r="C2" s="837"/>
      <c r="D2" s="837"/>
      <c r="E2" s="837"/>
      <c r="F2" s="837"/>
      <c r="G2" s="837"/>
      <c r="H2" s="837"/>
      <c r="I2" s="837"/>
      <c r="J2" s="837"/>
      <c r="K2" s="837"/>
      <c r="L2" s="837"/>
      <c r="M2" s="837"/>
      <c r="N2" s="837"/>
      <c r="O2" s="837"/>
    </row>
    <row r="3" spans="1:17" ht="32" customHeight="1" x14ac:dyDescent="0.2">
      <c r="A3" s="549"/>
      <c r="B3" s="549" t="s">
        <v>265</v>
      </c>
      <c r="C3" s="549"/>
      <c r="D3" s="549"/>
      <c r="E3" s="549"/>
      <c r="F3" s="549"/>
      <c r="G3" s="549"/>
      <c r="H3" s="549"/>
      <c r="I3" s="549"/>
      <c r="J3" s="549"/>
      <c r="K3" s="549"/>
      <c r="L3" s="550"/>
      <c r="M3" s="838" t="s">
        <v>252</v>
      </c>
      <c r="N3" s="840" t="s">
        <v>256</v>
      </c>
      <c r="O3" s="550"/>
      <c r="P3" s="357"/>
      <c r="Q3" s="357"/>
    </row>
    <row r="4" spans="1:17" ht="32" customHeight="1" x14ac:dyDescent="0.2">
      <c r="A4" s="549"/>
      <c r="B4" s="549" t="s">
        <v>257</v>
      </c>
      <c r="C4" s="549"/>
      <c r="D4" s="549"/>
      <c r="E4" s="549"/>
      <c r="F4" s="549"/>
      <c r="G4" s="549"/>
      <c r="H4" s="549"/>
      <c r="I4" s="549"/>
      <c r="J4" s="549"/>
      <c r="K4" s="549"/>
      <c r="L4" s="550"/>
      <c r="M4" s="839"/>
      <c r="N4" s="841"/>
      <c r="O4" s="551"/>
      <c r="P4" s="357"/>
      <c r="Q4" s="357"/>
    </row>
    <row r="5" spans="1:17" ht="21.75" customHeight="1" x14ac:dyDescent="0.2">
      <c r="A5" s="549"/>
      <c r="B5" s="549" t="s">
        <v>340</v>
      </c>
      <c r="C5" s="552"/>
      <c r="D5" s="552"/>
      <c r="E5" s="552"/>
      <c r="F5" s="552"/>
      <c r="G5" s="552"/>
      <c r="H5" s="552"/>
      <c r="I5" s="549"/>
      <c r="J5" s="549"/>
      <c r="K5" s="549"/>
      <c r="L5" s="549"/>
      <c r="M5" s="549"/>
      <c r="N5" s="549"/>
      <c r="O5" s="553"/>
    </row>
    <row r="6" spans="1:17" s="352" customFormat="1" ht="39" customHeight="1" x14ac:dyDescent="0.2">
      <c r="A6" s="554"/>
      <c r="B6" s="555" t="s">
        <v>4</v>
      </c>
      <c r="C6" s="842" t="s">
        <v>19</v>
      </c>
      <c r="D6" s="843"/>
      <c r="E6" s="556" t="s">
        <v>21</v>
      </c>
      <c r="F6" s="556" t="s">
        <v>128</v>
      </c>
      <c r="G6" s="556" t="s">
        <v>22</v>
      </c>
      <c r="H6" s="556" t="s">
        <v>259</v>
      </c>
      <c r="I6" s="556" t="s">
        <v>95</v>
      </c>
      <c r="J6" s="556" t="s">
        <v>23</v>
      </c>
      <c r="K6" s="556" t="s">
        <v>268</v>
      </c>
      <c r="L6" s="556" t="s">
        <v>277</v>
      </c>
      <c r="M6" s="842" t="s">
        <v>261</v>
      </c>
      <c r="N6" s="846"/>
      <c r="O6" s="843"/>
    </row>
    <row r="7" spans="1:17" ht="19.5" customHeight="1" x14ac:dyDescent="0.2">
      <c r="A7" s="549"/>
      <c r="B7" s="557" t="s">
        <v>24</v>
      </c>
      <c r="C7" s="844" t="s">
        <v>46</v>
      </c>
      <c r="D7" s="845"/>
      <c r="E7" s="558" t="s">
        <v>54</v>
      </c>
      <c r="F7" s="559" t="s">
        <v>55</v>
      </c>
      <c r="G7" s="560" t="s">
        <v>136</v>
      </c>
      <c r="H7" s="560" t="s">
        <v>29</v>
      </c>
      <c r="I7" s="561" t="s">
        <v>130</v>
      </c>
      <c r="J7" s="560" t="s">
        <v>31</v>
      </c>
      <c r="K7" s="561" t="s">
        <v>15</v>
      </c>
      <c r="L7" s="559" t="s">
        <v>41</v>
      </c>
      <c r="M7" s="847" t="s">
        <v>125</v>
      </c>
      <c r="N7" s="848"/>
      <c r="O7" s="849"/>
    </row>
    <row r="8" spans="1:17" ht="13.5" customHeight="1" x14ac:dyDescent="0.2">
      <c r="A8" s="549"/>
      <c r="B8" s="562"/>
      <c r="C8" s="563"/>
      <c r="D8" s="564"/>
      <c r="E8" s="565" t="s">
        <v>2</v>
      </c>
      <c r="F8" s="565" t="s">
        <v>2</v>
      </c>
      <c r="G8" s="565" t="s">
        <v>2</v>
      </c>
      <c r="H8" s="565" t="s">
        <v>2</v>
      </c>
      <c r="I8" s="565" t="s">
        <v>2</v>
      </c>
      <c r="J8" s="565" t="s">
        <v>2</v>
      </c>
      <c r="K8" s="565" t="s">
        <v>2</v>
      </c>
      <c r="L8" s="566" t="s">
        <v>2</v>
      </c>
      <c r="M8" s="850"/>
      <c r="N8" s="868"/>
      <c r="O8" s="851"/>
    </row>
    <row r="9" spans="1:17" ht="45" customHeight="1" x14ac:dyDescent="0.2">
      <c r="A9" s="549"/>
      <c r="B9" s="567"/>
      <c r="C9" s="857"/>
      <c r="D9" s="858"/>
      <c r="E9" s="568"/>
      <c r="F9" s="568"/>
      <c r="G9" s="568"/>
      <c r="H9" s="568"/>
      <c r="I9" s="569"/>
      <c r="J9" s="570"/>
      <c r="K9" s="569"/>
      <c r="L9" s="571"/>
      <c r="M9" s="859"/>
      <c r="N9" s="860"/>
      <c r="O9" s="861"/>
    </row>
    <row r="10" spans="1:17" ht="45" customHeight="1" x14ac:dyDescent="0.2">
      <c r="A10" s="549"/>
      <c r="B10" s="567"/>
      <c r="C10" s="850"/>
      <c r="D10" s="851"/>
      <c r="E10" s="572"/>
      <c r="F10" s="572"/>
      <c r="G10" s="568"/>
      <c r="H10" s="572"/>
      <c r="I10" s="569"/>
      <c r="J10" s="570"/>
      <c r="K10" s="569"/>
      <c r="L10" s="571"/>
      <c r="M10" s="859"/>
      <c r="N10" s="860"/>
      <c r="O10" s="861"/>
    </row>
    <row r="11" spans="1:17" ht="45" customHeight="1" x14ac:dyDescent="0.2">
      <c r="A11" s="549"/>
      <c r="B11" s="567"/>
      <c r="C11" s="850"/>
      <c r="D11" s="851"/>
      <c r="E11" s="572"/>
      <c r="F11" s="572"/>
      <c r="G11" s="568"/>
      <c r="H11" s="572"/>
      <c r="I11" s="569"/>
      <c r="J11" s="570"/>
      <c r="K11" s="569"/>
      <c r="L11" s="571"/>
      <c r="M11" s="859"/>
      <c r="N11" s="860"/>
      <c r="O11" s="861"/>
    </row>
    <row r="12" spans="1:17" ht="45" customHeight="1" x14ac:dyDescent="0.2">
      <c r="A12" s="549"/>
      <c r="B12" s="567"/>
      <c r="C12" s="850"/>
      <c r="D12" s="851"/>
      <c r="E12" s="572"/>
      <c r="F12" s="572"/>
      <c r="G12" s="568"/>
      <c r="H12" s="572"/>
      <c r="I12" s="569"/>
      <c r="J12" s="570"/>
      <c r="K12" s="569"/>
      <c r="L12" s="571"/>
      <c r="M12" s="859"/>
      <c r="N12" s="860"/>
      <c r="O12" s="861"/>
    </row>
    <row r="13" spans="1:17" ht="45" customHeight="1" x14ac:dyDescent="0.2">
      <c r="A13" s="549"/>
      <c r="B13" s="567"/>
      <c r="C13" s="850"/>
      <c r="D13" s="851"/>
      <c r="E13" s="572"/>
      <c r="F13" s="572"/>
      <c r="G13" s="568"/>
      <c r="H13" s="572"/>
      <c r="I13" s="569"/>
      <c r="J13" s="570"/>
      <c r="K13" s="569"/>
      <c r="L13" s="571"/>
      <c r="M13" s="859"/>
      <c r="N13" s="860"/>
      <c r="O13" s="861"/>
    </row>
    <row r="14" spans="1:17" ht="45" customHeight="1" thickBot="1" x14ac:dyDescent="0.25">
      <c r="A14" s="549"/>
      <c r="B14" s="573"/>
      <c r="C14" s="852"/>
      <c r="D14" s="853"/>
      <c r="E14" s="574"/>
      <c r="F14" s="574"/>
      <c r="G14" s="575"/>
      <c r="H14" s="574"/>
      <c r="I14" s="576"/>
      <c r="J14" s="577"/>
      <c r="K14" s="576"/>
      <c r="L14" s="578"/>
      <c r="M14" s="854"/>
      <c r="N14" s="855"/>
      <c r="O14" s="856"/>
    </row>
    <row r="15" spans="1:17" ht="15" customHeight="1" thickTop="1" x14ac:dyDescent="0.2">
      <c r="A15" s="549"/>
      <c r="B15" s="579" t="s">
        <v>236</v>
      </c>
      <c r="C15" s="579"/>
      <c r="D15" s="580" t="s">
        <v>3</v>
      </c>
      <c r="E15" s="566" t="s">
        <v>2</v>
      </c>
      <c r="F15" s="566" t="s">
        <v>2</v>
      </c>
      <c r="G15" s="566" t="s">
        <v>2</v>
      </c>
      <c r="H15" s="566" t="s">
        <v>2</v>
      </c>
      <c r="I15" s="566" t="s">
        <v>2</v>
      </c>
      <c r="J15" s="566" t="s">
        <v>2</v>
      </c>
      <c r="K15" s="566" t="s">
        <v>2</v>
      </c>
      <c r="L15" s="566" t="s">
        <v>2</v>
      </c>
      <c r="M15" s="862"/>
      <c r="N15" s="862"/>
      <c r="O15" s="863"/>
    </row>
    <row r="16" spans="1:17" ht="15" customHeight="1" x14ac:dyDescent="0.2">
      <c r="A16" s="549"/>
      <c r="B16" s="581">
        <f>COUNTIF(B9:B14,"*")</f>
        <v>0</v>
      </c>
      <c r="C16" s="582" t="s">
        <v>262</v>
      </c>
      <c r="D16" s="583"/>
      <c r="E16" s="866">
        <f t="shared" ref="E16:L16" si="0">SUM(E9:E14)</f>
        <v>0</v>
      </c>
      <c r="F16" s="866">
        <f t="shared" si="0"/>
        <v>0</v>
      </c>
      <c r="G16" s="866">
        <f t="shared" si="0"/>
        <v>0</v>
      </c>
      <c r="H16" s="866">
        <f t="shared" si="0"/>
        <v>0</v>
      </c>
      <c r="I16" s="866">
        <f t="shared" si="0"/>
        <v>0</v>
      </c>
      <c r="J16" s="866">
        <f t="shared" si="0"/>
        <v>0</v>
      </c>
      <c r="K16" s="866">
        <f t="shared" si="0"/>
        <v>0</v>
      </c>
      <c r="L16" s="866">
        <f t="shared" si="0"/>
        <v>0</v>
      </c>
      <c r="M16" s="862"/>
      <c r="N16" s="862"/>
      <c r="O16" s="863"/>
    </row>
    <row r="17" spans="1:15" ht="15" customHeight="1" x14ac:dyDescent="0.2">
      <c r="A17" s="549"/>
      <c r="B17" s="584"/>
      <c r="C17" s="585" t="s">
        <v>267</v>
      </c>
      <c r="D17" s="586"/>
      <c r="E17" s="867"/>
      <c r="F17" s="867"/>
      <c r="G17" s="867"/>
      <c r="H17" s="867"/>
      <c r="I17" s="867"/>
      <c r="J17" s="867"/>
      <c r="K17" s="867"/>
      <c r="L17" s="867"/>
      <c r="M17" s="864"/>
      <c r="N17" s="864"/>
      <c r="O17" s="865"/>
    </row>
    <row r="18" spans="1:15" ht="18" customHeight="1" x14ac:dyDescent="0.2">
      <c r="A18" s="549"/>
      <c r="B18" s="549" t="s">
        <v>5</v>
      </c>
      <c r="C18" s="549"/>
      <c r="D18" s="549"/>
      <c r="E18" s="549"/>
      <c r="F18" s="549"/>
      <c r="G18" s="549"/>
      <c r="H18" s="549"/>
      <c r="I18" s="587"/>
      <c r="J18" s="587"/>
      <c r="K18" s="587"/>
      <c r="L18" s="549"/>
      <c r="M18" s="588"/>
      <c r="N18" s="588"/>
      <c r="O18" s="587"/>
    </row>
    <row r="19" spans="1:15" ht="18" customHeight="1" x14ac:dyDescent="0.2">
      <c r="A19" s="549"/>
      <c r="B19" s="554" t="s">
        <v>270</v>
      </c>
      <c r="C19" s="549"/>
      <c r="D19" s="549"/>
      <c r="E19" s="549"/>
      <c r="F19" s="549"/>
      <c r="G19" s="549"/>
      <c r="H19" s="549"/>
      <c r="I19" s="549"/>
      <c r="J19" s="549"/>
      <c r="K19" s="549"/>
      <c r="L19" s="549"/>
      <c r="M19" s="549"/>
      <c r="N19" s="549"/>
      <c r="O19" s="549"/>
    </row>
    <row r="20" spans="1:15" s="352" customFormat="1" ht="18" customHeight="1" x14ac:dyDescent="0.2">
      <c r="A20" s="554"/>
      <c r="B20" s="589" t="s">
        <v>137</v>
      </c>
      <c r="C20" s="590"/>
      <c r="D20" s="590"/>
      <c r="E20" s="590"/>
      <c r="F20" s="590"/>
      <c r="G20" s="590"/>
      <c r="H20" s="590"/>
      <c r="I20" s="590"/>
      <c r="J20" s="590"/>
      <c r="K20" s="590"/>
      <c r="L20" s="590"/>
      <c r="M20" s="590"/>
      <c r="N20" s="590"/>
      <c r="O20" s="554"/>
    </row>
    <row r="21" spans="1:15" ht="18" customHeight="1" x14ac:dyDescent="0.2">
      <c r="A21" s="549"/>
      <c r="B21" s="591" t="s">
        <v>271</v>
      </c>
      <c r="C21" s="549"/>
      <c r="D21" s="549"/>
      <c r="E21" s="549"/>
      <c r="F21" s="549"/>
      <c r="G21" s="549"/>
      <c r="H21" s="549"/>
      <c r="I21" s="549"/>
      <c r="J21" s="549"/>
      <c r="K21" s="549"/>
      <c r="L21" s="549"/>
      <c r="M21" s="549"/>
      <c r="N21" s="549"/>
      <c r="O21" s="549"/>
    </row>
    <row r="22" spans="1:15" ht="18" customHeight="1" x14ac:dyDescent="0.2">
      <c r="A22" s="549"/>
      <c r="B22" s="591" t="s">
        <v>278</v>
      </c>
      <c r="C22" s="549"/>
      <c r="D22" s="549"/>
      <c r="E22" s="549"/>
      <c r="F22" s="549"/>
      <c r="G22" s="549"/>
      <c r="H22" s="549"/>
      <c r="I22" s="549"/>
      <c r="J22" s="549"/>
      <c r="K22" s="549"/>
      <c r="L22" s="549"/>
      <c r="M22" s="549"/>
      <c r="N22" s="549"/>
      <c r="O22" s="549"/>
    </row>
    <row r="23" spans="1:15" ht="18" customHeight="1" x14ac:dyDescent="0.2">
      <c r="A23" s="549"/>
      <c r="B23" s="591"/>
      <c r="C23" s="549"/>
      <c r="D23" s="549"/>
      <c r="E23" s="549"/>
      <c r="F23" s="549"/>
      <c r="G23" s="549"/>
      <c r="H23" s="549"/>
      <c r="I23" s="592"/>
      <c r="J23" s="592"/>
      <c r="K23" s="592"/>
      <c r="L23" s="549"/>
      <c r="M23" s="592"/>
      <c r="N23" s="592"/>
      <c r="O23" s="549"/>
    </row>
  </sheetData>
  <mergeCells count="29">
    <mergeCell ref="M8:O8"/>
    <mergeCell ref="M9:O9"/>
    <mergeCell ref="M10:O10"/>
    <mergeCell ref="M11:O11"/>
    <mergeCell ref="M12:O12"/>
    <mergeCell ref="M15:O17"/>
    <mergeCell ref="E16:E17"/>
    <mergeCell ref="F16:F17"/>
    <mergeCell ref="G16:G17"/>
    <mergeCell ref="H16:H17"/>
    <mergeCell ref="I16:I17"/>
    <mergeCell ref="J16:J17"/>
    <mergeCell ref="K16:K17"/>
    <mergeCell ref="L16:L17"/>
    <mergeCell ref="C12:D12"/>
    <mergeCell ref="C13:D13"/>
    <mergeCell ref="C14:D14"/>
    <mergeCell ref="M14:O14"/>
    <mergeCell ref="C9:D9"/>
    <mergeCell ref="C10:D10"/>
    <mergeCell ref="C11:D11"/>
    <mergeCell ref="M13:O13"/>
    <mergeCell ref="B2:O2"/>
    <mergeCell ref="M3:M4"/>
    <mergeCell ref="N3:N4"/>
    <mergeCell ref="C6:D6"/>
    <mergeCell ref="C7:D7"/>
    <mergeCell ref="M6:O6"/>
    <mergeCell ref="M7:O7"/>
  </mergeCells>
  <phoneticPr fontId="1"/>
  <pageMargins left="0.7" right="0.7" top="0.75" bottom="0.75" header="0.3" footer="0.3"/>
  <pageSetup paperSize="9" scale="4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2"/>
  <sheetViews>
    <sheetView showGridLines="0" view="pageBreakPreview" zoomScale="70" zoomScaleNormal="55" zoomScaleSheetLayoutView="70" workbookViewId="0">
      <selection activeCell="B1" sqref="B1"/>
    </sheetView>
  </sheetViews>
  <sheetFormatPr defaultColWidth="9.81640625" defaultRowHeight="20.25" customHeight="1" x14ac:dyDescent="0.2"/>
  <cols>
    <col min="1" max="1" width="1.7265625" style="351" customWidth="1"/>
    <col min="2" max="2" width="41.54296875" style="351" customWidth="1"/>
    <col min="3" max="4" width="5.54296875" style="351" customWidth="1"/>
    <col min="5" max="12" width="17" style="351" customWidth="1"/>
    <col min="13" max="13" width="5" style="351" customWidth="1"/>
    <col min="14" max="14" width="26.81640625" style="351" customWidth="1"/>
    <col min="15" max="15" width="1.7265625" style="351" customWidth="1"/>
    <col min="16" max="16" width="9.81640625" style="351" customWidth="1"/>
    <col min="17" max="16384" width="9.81640625" style="351"/>
  </cols>
  <sheetData>
    <row r="1" spans="2:16" s="356" customFormat="1" ht="16.5" x14ac:dyDescent="0.25">
      <c r="B1" s="355" t="s">
        <v>346</v>
      </c>
      <c r="L1" s="351"/>
    </row>
    <row r="2" spans="2:16" s="356" customFormat="1" ht="31.5" customHeight="1" x14ac:dyDescent="0.25">
      <c r="B2" s="830"/>
      <c r="C2" s="830"/>
      <c r="D2" s="830"/>
      <c r="E2" s="830"/>
      <c r="F2" s="830"/>
      <c r="G2" s="830"/>
      <c r="H2" s="830"/>
      <c r="I2" s="830"/>
      <c r="J2" s="830"/>
      <c r="K2" s="830"/>
      <c r="L2" s="830"/>
      <c r="M2" s="830"/>
      <c r="N2" s="830"/>
    </row>
    <row r="3" spans="2:16" ht="25.5" customHeight="1" x14ac:dyDescent="0.2">
      <c r="B3" s="351" t="s">
        <v>265</v>
      </c>
      <c r="L3" s="831" t="s">
        <v>252</v>
      </c>
      <c r="M3" s="833" t="s">
        <v>256</v>
      </c>
      <c r="N3" s="405"/>
      <c r="O3" s="405"/>
      <c r="P3" s="405"/>
    </row>
    <row r="4" spans="2:16" ht="24" customHeight="1" x14ac:dyDescent="0.2">
      <c r="B4" s="351" t="s">
        <v>280</v>
      </c>
      <c r="L4" s="880"/>
      <c r="M4" s="834"/>
      <c r="N4" s="406"/>
      <c r="O4" s="405"/>
      <c r="P4" s="405"/>
    </row>
    <row r="5" spans="2:16" ht="21.75" customHeight="1" x14ac:dyDescent="0.2">
      <c r="B5" s="351" t="s">
        <v>281</v>
      </c>
      <c r="C5" s="359"/>
      <c r="D5" s="359"/>
      <c r="E5" s="359"/>
      <c r="F5" s="359"/>
      <c r="G5" s="359"/>
      <c r="H5" s="359"/>
      <c r="I5" s="359"/>
      <c r="J5" s="359"/>
      <c r="K5" s="407"/>
      <c r="M5" s="407"/>
      <c r="N5" s="407"/>
    </row>
    <row r="6" spans="2:16" ht="39" customHeight="1" x14ac:dyDescent="0.2">
      <c r="B6" s="408" t="s">
        <v>4</v>
      </c>
      <c r="C6" s="835" t="s">
        <v>19</v>
      </c>
      <c r="D6" s="836"/>
      <c r="E6" s="362" t="s">
        <v>21</v>
      </c>
      <c r="F6" s="362" t="s">
        <v>128</v>
      </c>
      <c r="G6" s="362" t="s">
        <v>22</v>
      </c>
      <c r="H6" s="362" t="s">
        <v>134</v>
      </c>
      <c r="I6" s="362" t="s">
        <v>95</v>
      </c>
      <c r="J6" s="362" t="s">
        <v>23</v>
      </c>
      <c r="K6" s="362" t="s">
        <v>282</v>
      </c>
      <c r="L6" s="362" t="s">
        <v>277</v>
      </c>
      <c r="M6" s="881" t="s">
        <v>261</v>
      </c>
      <c r="N6" s="836"/>
    </row>
    <row r="7" spans="2:16" ht="13.5" customHeight="1" x14ac:dyDescent="0.2">
      <c r="B7" s="364" t="s">
        <v>24</v>
      </c>
      <c r="C7" s="826" t="s">
        <v>46</v>
      </c>
      <c r="D7" s="827"/>
      <c r="E7" s="366" t="s">
        <v>54</v>
      </c>
      <c r="F7" s="367" t="s">
        <v>55</v>
      </c>
      <c r="G7" s="368" t="s">
        <v>136</v>
      </c>
      <c r="H7" s="368" t="s">
        <v>29</v>
      </c>
      <c r="I7" s="369" t="s">
        <v>130</v>
      </c>
      <c r="J7" s="368" t="s">
        <v>31</v>
      </c>
      <c r="K7" s="369" t="s">
        <v>15</v>
      </c>
      <c r="L7" s="367" t="s">
        <v>41</v>
      </c>
      <c r="M7" s="879" t="s">
        <v>125</v>
      </c>
      <c r="N7" s="827"/>
    </row>
    <row r="8" spans="2:16" ht="13.5" customHeight="1" x14ac:dyDescent="0.2">
      <c r="B8" s="409"/>
      <c r="C8" s="372"/>
      <c r="D8" s="373"/>
      <c r="E8" s="410" t="s">
        <v>2</v>
      </c>
      <c r="F8" s="410" t="s">
        <v>2</v>
      </c>
      <c r="G8" s="410" t="s">
        <v>2</v>
      </c>
      <c r="H8" s="410" t="s">
        <v>2</v>
      </c>
      <c r="I8" s="410" t="s">
        <v>2</v>
      </c>
      <c r="J8" s="410" t="s">
        <v>2</v>
      </c>
      <c r="K8" s="410" t="s">
        <v>2</v>
      </c>
      <c r="L8" s="411" t="s">
        <v>2</v>
      </c>
      <c r="M8" s="412"/>
      <c r="N8" s="413"/>
    </row>
    <row r="9" spans="2:16" s="352" customFormat="1" ht="45" customHeight="1" x14ac:dyDescent="0.2">
      <c r="B9" s="414"/>
      <c r="C9" s="824"/>
      <c r="D9" s="825"/>
      <c r="E9" s="415"/>
      <c r="F9" s="415"/>
      <c r="G9" s="415"/>
      <c r="H9" s="415"/>
      <c r="I9" s="415"/>
      <c r="J9" s="382"/>
      <c r="K9" s="416"/>
      <c r="L9" s="417"/>
      <c r="M9" s="877" t="s">
        <v>276</v>
      </c>
      <c r="N9" s="878"/>
    </row>
    <row r="10" spans="2:16" s="352" customFormat="1" ht="45" customHeight="1" x14ac:dyDescent="0.2">
      <c r="B10" s="418"/>
      <c r="C10" s="816"/>
      <c r="D10" s="817"/>
      <c r="E10" s="385"/>
      <c r="F10" s="385"/>
      <c r="G10" s="419"/>
      <c r="H10" s="385"/>
      <c r="I10" s="385"/>
      <c r="J10" s="382"/>
      <c r="K10" s="420"/>
      <c r="L10" s="417"/>
      <c r="M10" s="873" t="s">
        <v>276</v>
      </c>
      <c r="N10" s="874"/>
    </row>
    <row r="11" spans="2:16" s="352" customFormat="1" ht="45" customHeight="1" x14ac:dyDescent="0.2">
      <c r="B11" s="418"/>
      <c r="C11" s="816"/>
      <c r="D11" s="817"/>
      <c r="E11" s="385"/>
      <c r="F11" s="385"/>
      <c r="G11" s="419"/>
      <c r="H11" s="385"/>
      <c r="I11" s="385"/>
      <c r="J11" s="382"/>
      <c r="K11" s="420"/>
      <c r="L11" s="417"/>
      <c r="M11" s="873" t="s">
        <v>276</v>
      </c>
      <c r="N11" s="874"/>
    </row>
    <row r="12" spans="2:16" s="352" customFormat="1" ht="45" customHeight="1" x14ac:dyDescent="0.2">
      <c r="B12" s="418"/>
      <c r="C12" s="816"/>
      <c r="D12" s="817"/>
      <c r="E12" s="385"/>
      <c r="F12" s="385"/>
      <c r="G12" s="419"/>
      <c r="H12" s="385"/>
      <c r="I12" s="385"/>
      <c r="J12" s="382"/>
      <c r="K12" s="420"/>
      <c r="L12" s="417"/>
      <c r="M12" s="873" t="s">
        <v>276</v>
      </c>
      <c r="N12" s="874"/>
    </row>
    <row r="13" spans="2:16" s="352" customFormat="1" ht="45" customHeight="1" x14ac:dyDescent="0.2">
      <c r="B13" s="418"/>
      <c r="C13" s="816"/>
      <c r="D13" s="817"/>
      <c r="E13" s="385"/>
      <c r="F13" s="385"/>
      <c r="G13" s="419"/>
      <c r="H13" s="385"/>
      <c r="I13" s="385"/>
      <c r="J13" s="382"/>
      <c r="K13" s="420"/>
      <c r="L13" s="417"/>
      <c r="M13" s="873" t="s">
        <v>276</v>
      </c>
      <c r="N13" s="874"/>
    </row>
    <row r="14" spans="2:16" s="352" customFormat="1" ht="45" customHeight="1" thickBot="1" x14ac:dyDescent="0.25">
      <c r="B14" s="421"/>
      <c r="C14" s="820"/>
      <c r="D14" s="821"/>
      <c r="E14" s="387"/>
      <c r="F14" s="387"/>
      <c r="G14" s="387"/>
      <c r="H14" s="387"/>
      <c r="I14" s="387"/>
      <c r="J14" s="390"/>
      <c r="K14" s="422"/>
      <c r="L14" s="391"/>
      <c r="M14" s="875" t="s">
        <v>276</v>
      </c>
      <c r="N14" s="876"/>
    </row>
    <row r="15" spans="2:16" ht="20.149999999999999" customHeight="1" thickTop="1" x14ac:dyDescent="0.2">
      <c r="B15" s="338">
        <f>COUNTA(B9:B14)</f>
        <v>0</v>
      </c>
      <c r="C15" s="393"/>
      <c r="D15" s="394" t="s">
        <v>3</v>
      </c>
      <c r="E15" s="375" t="s">
        <v>2</v>
      </c>
      <c r="F15" s="375" t="s">
        <v>2</v>
      </c>
      <c r="G15" s="375" t="s">
        <v>2</v>
      </c>
      <c r="H15" s="375" t="s">
        <v>2</v>
      </c>
      <c r="I15" s="375" t="s">
        <v>2</v>
      </c>
      <c r="J15" s="375" t="s">
        <v>2</v>
      </c>
      <c r="K15" s="375" t="s">
        <v>2</v>
      </c>
      <c r="L15" s="375" t="s">
        <v>2</v>
      </c>
      <c r="M15" s="869"/>
      <c r="N15" s="870"/>
    </row>
    <row r="16" spans="2:16" ht="20.149999999999999" customHeight="1" x14ac:dyDescent="0.2">
      <c r="B16" s="395">
        <f>COUNTIF(B9:B14,"*")</f>
        <v>0</v>
      </c>
      <c r="C16" s="396" t="s">
        <v>262</v>
      </c>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69"/>
      <c r="N16" s="870"/>
    </row>
    <row r="17" spans="2:14" ht="20.149999999999999" customHeight="1" x14ac:dyDescent="0.2">
      <c r="B17" s="398"/>
      <c r="C17" s="399" t="s">
        <v>267</v>
      </c>
      <c r="D17" s="400"/>
      <c r="E17" s="815"/>
      <c r="F17" s="815"/>
      <c r="G17" s="815"/>
      <c r="H17" s="815"/>
      <c r="I17" s="815"/>
      <c r="J17" s="815"/>
      <c r="K17" s="815"/>
      <c r="L17" s="815"/>
      <c r="M17" s="871"/>
      <c r="N17" s="872"/>
    </row>
    <row r="18" spans="2:14" s="352" customFormat="1" ht="19.5" customHeight="1" x14ac:dyDescent="0.2">
      <c r="B18" s="352" t="s">
        <v>5</v>
      </c>
      <c r="C18" s="351"/>
      <c r="D18" s="351"/>
      <c r="E18" s="351"/>
      <c r="F18" s="351"/>
      <c r="G18" s="351"/>
      <c r="H18" s="351"/>
      <c r="I18" s="351"/>
      <c r="J18" s="351"/>
      <c r="L18" s="351"/>
    </row>
    <row r="19" spans="2:14" ht="18" customHeight="1" x14ac:dyDescent="0.2">
      <c r="B19" s="352" t="s">
        <v>270</v>
      </c>
    </row>
    <row r="20" spans="2:14" ht="19.5" customHeight="1" x14ac:dyDescent="0.2">
      <c r="B20" s="403" t="s">
        <v>137</v>
      </c>
      <c r="C20" s="353"/>
      <c r="D20" s="353"/>
      <c r="E20" s="353"/>
      <c r="F20" s="353"/>
      <c r="G20" s="353"/>
      <c r="H20" s="353"/>
      <c r="I20" s="353"/>
      <c r="J20" s="353"/>
      <c r="K20" s="353"/>
      <c r="L20" s="353"/>
      <c r="M20" s="353"/>
      <c r="N20" s="353"/>
    </row>
    <row r="21" spans="2:14" ht="19.5" customHeight="1" x14ac:dyDescent="0.2">
      <c r="B21" s="404" t="s">
        <v>271</v>
      </c>
      <c r="C21" s="353"/>
      <c r="D21" s="353"/>
      <c r="E21" s="353"/>
      <c r="F21" s="353"/>
      <c r="G21" s="353"/>
      <c r="H21" s="353"/>
      <c r="I21" s="353"/>
      <c r="J21" s="353"/>
      <c r="K21" s="353"/>
      <c r="L21" s="353"/>
      <c r="M21" s="353"/>
      <c r="N21" s="353"/>
    </row>
    <row r="22" spans="2:14" ht="19.5" customHeight="1" x14ac:dyDescent="0.2">
      <c r="B22" s="352" t="s">
        <v>283</v>
      </c>
    </row>
  </sheetData>
  <mergeCells count="28">
    <mergeCell ref="C7:D7"/>
    <mergeCell ref="M7:N7"/>
    <mergeCell ref="B2:N2"/>
    <mergeCell ref="L3:L4"/>
    <mergeCell ref="M3:M4"/>
    <mergeCell ref="C6:D6"/>
    <mergeCell ref="M6:N6"/>
    <mergeCell ref="C9:D9"/>
    <mergeCell ref="M9:N9"/>
    <mergeCell ref="C10:D10"/>
    <mergeCell ref="M10:N10"/>
    <mergeCell ref="C11:D11"/>
    <mergeCell ref="M11:N11"/>
    <mergeCell ref="C12:D12"/>
    <mergeCell ref="M12:N12"/>
    <mergeCell ref="C13:D13"/>
    <mergeCell ref="M13:N13"/>
    <mergeCell ref="C14:D14"/>
    <mergeCell ref="M14:N14"/>
    <mergeCell ref="M15:N17"/>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60" orientation="landscape" r:id="rId1"/>
  <rowBreaks count="1" manualBreakCount="1">
    <brk id="7" max="15" man="1"/>
  </rowBreaks>
  <colBreaks count="1" manualBreakCount="1">
    <brk id="4" max="22"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2"/>
  <sheetViews>
    <sheetView showGridLines="0" view="pageBreakPreview" zoomScale="70" zoomScaleNormal="75" zoomScaleSheetLayoutView="70" workbookViewId="0">
      <selection activeCell="B1" sqref="B1"/>
    </sheetView>
  </sheetViews>
  <sheetFormatPr defaultColWidth="9.81640625" defaultRowHeight="20.25" customHeight="1" x14ac:dyDescent="0.2"/>
  <cols>
    <col min="1" max="1" width="1.7265625" style="351" customWidth="1"/>
    <col min="2" max="2" width="31.1796875" style="351" customWidth="1"/>
    <col min="3" max="4" width="5.54296875" style="351" customWidth="1"/>
    <col min="5" max="12" width="17" style="351" customWidth="1"/>
    <col min="13" max="13" width="5" style="351" customWidth="1"/>
    <col min="14" max="14" width="31.1796875" style="351" customWidth="1"/>
    <col min="15" max="15" width="1.7265625" style="351" customWidth="1"/>
    <col min="16" max="16" width="9.81640625" style="351" customWidth="1"/>
    <col min="17" max="16384" width="9.81640625" style="351"/>
  </cols>
  <sheetData>
    <row r="1" spans="2:16" s="356" customFormat="1" ht="16.5" x14ac:dyDescent="0.25">
      <c r="B1" s="355" t="s">
        <v>346</v>
      </c>
    </row>
    <row r="2" spans="2:16" s="356" customFormat="1" ht="31.5" customHeight="1" x14ac:dyDescent="0.25">
      <c r="B2" s="830"/>
      <c r="C2" s="830"/>
      <c r="D2" s="830"/>
      <c r="E2" s="830"/>
      <c r="F2" s="830"/>
      <c r="G2" s="830"/>
      <c r="H2" s="830"/>
      <c r="I2" s="830"/>
      <c r="J2" s="830"/>
      <c r="K2" s="830"/>
      <c r="L2" s="830"/>
      <c r="M2" s="830"/>
      <c r="N2" s="830"/>
    </row>
    <row r="3" spans="2:16" ht="25.5" customHeight="1" x14ac:dyDescent="0.2">
      <c r="B3" s="351" t="s">
        <v>265</v>
      </c>
      <c r="L3" s="831" t="s">
        <v>252</v>
      </c>
      <c r="M3" s="833" t="s">
        <v>256</v>
      </c>
      <c r="N3" s="405"/>
      <c r="O3" s="405"/>
      <c r="P3" s="405"/>
    </row>
    <row r="4" spans="2:16" ht="24" customHeight="1" x14ac:dyDescent="0.2">
      <c r="B4" s="351" t="s">
        <v>284</v>
      </c>
      <c r="L4" s="880"/>
      <c r="M4" s="834"/>
      <c r="N4" s="406"/>
      <c r="O4" s="405"/>
      <c r="P4" s="405"/>
    </row>
    <row r="5" spans="2:16" ht="21.75" customHeight="1" x14ac:dyDescent="0.2">
      <c r="B5" s="351" t="s">
        <v>285</v>
      </c>
      <c r="C5" s="359"/>
      <c r="D5" s="359"/>
      <c r="E5" s="359"/>
      <c r="F5" s="359"/>
      <c r="G5" s="359"/>
      <c r="H5" s="359"/>
      <c r="I5" s="407"/>
      <c r="J5" s="407"/>
      <c r="K5" s="407"/>
      <c r="M5" s="407"/>
    </row>
    <row r="6" spans="2:16" ht="39" customHeight="1" x14ac:dyDescent="0.2">
      <c r="B6" s="408" t="s">
        <v>266</v>
      </c>
      <c r="C6" s="835" t="s">
        <v>19</v>
      </c>
      <c r="D6" s="836"/>
      <c r="E6" s="362" t="s">
        <v>21</v>
      </c>
      <c r="F6" s="362" t="s">
        <v>128</v>
      </c>
      <c r="G6" s="362" t="s">
        <v>22</v>
      </c>
      <c r="H6" s="362" t="s">
        <v>134</v>
      </c>
      <c r="I6" s="362" t="s">
        <v>95</v>
      </c>
      <c r="J6" s="362" t="s">
        <v>23</v>
      </c>
      <c r="K6" s="362" t="s">
        <v>268</v>
      </c>
      <c r="L6" s="362" t="s">
        <v>269</v>
      </c>
      <c r="M6" s="881" t="s">
        <v>261</v>
      </c>
      <c r="N6" s="836"/>
    </row>
    <row r="7" spans="2:16" ht="13.5" customHeight="1" x14ac:dyDescent="0.2">
      <c r="B7" s="364" t="s">
        <v>24</v>
      </c>
      <c r="C7" s="826" t="s">
        <v>46</v>
      </c>
      <c r="D7" s="827"/>
      <c r="E7" s="366" t="s">
        <v>54</v>
      </c>
      <c r="F7" s="367" t="s">
        <v>55</v>
      </c>
      <c r="G7" s="368" t="s">
        <v>136</v>
      </c>
      <c r="H7" s="368" t="s">
        <v>29</v>
      </c>
      <c r="I7" s="369" t="s">
        <v>130</v>
      </c>
      <c r="J7" s="368" t="s">
        <v>31</v>
      </c>
      <c r="K7" s="369" t="s">
        <v>15</v>
      </c>
      <c r="L7" s="367" t="s">
        <v>41</v>
      </c>
      <c r="M7" s="879" t="s">
        <v>125</v>
      </c>
      <c r="N7" s="827"/>
    </row>
    <row r="8" spans="2:16" ht="13.5" customHeight="1" x14ac:dyDescent="0.2">
      <c r="B8" s="409"/>
      <c r="C8" s="372"/>
      <c r="D8" s="373"/>
      <c r="E8" s="410" t="s">
        <v>2</v>
      </c>
      <c r="F8" s="410" t="s">
        <v>2</v>
      </c>
      <c r="G8" s="410" t="s">
        <v>2</v>
      </c>
      <c r="H8" s="410" t="s">
        <v>2</v>
      </c>
      <c r="I8" s="410" t="s">
        <v>2</v>
      </c>
      <c r="J8" s="411" t="s">
        <v>2</v>
      </c>
      <c r="K8" s="411" t="s">
        <v>2</v>
      </c>
      <c r="L8" s="411" t="s">
        <v>2</v>
      </c>
      <c r="M8" s="412"/>
      <c r="N8" s="413"/>
    </row>
    <row r="9" spans="2:16" ht="40" customHeight="1" x14ac:dyDescent="0.2">
      <c r="B9" s="398"/>
      <c r="C9" s="824"/>
      <c r="D9" s="825"/>
      <c r="E9" s="415"/>
      <c r="F9" s="415"/>
      <c r="G9" s="415"/>
      <c r="H9" s="415"/>
      <c r="I9" s="416"/>
      <c r="J9" s="382"/>
      <c r="K9" s="416"/>
      <c r="L9" s="423"/>
      <c r="M9" s="877" t="s">
        <v>286</v>
      </c>
      <c r="N9" s="878"/>
    </row>
    <row r="10" spans="2:16" ht="40" customHeight="1" x14ac:dyDescent="0.2">
      <c r="B10" s="424"/>
      <c r="C10" s="816"/>
      <c r="D10" s="817"/>
      <c r="E10" s="385"/>
      <c r="F10" s="385"/>
      <c r="G10" s="419"/>
      <c r="H10" s="419"/>
      <c r="I10" s="425"/>
      <c r="J10" s="382"/>
      <c r="K10" s="420"/>
      <c r="L10" s="423"/>
      <c r="M10" s="873" t="s">
        <v>286</v>
      </c>
      <c r="N10" s="874"/>
    </row>
    <row r="11" spans="2:16" ht="40" customHeight="1" x14ac:dyDescent="0.2">
      <c r="B11" s="424"/>
      <c r="C11" s="816"/>
      <c r="D11" s="817"/>
      <c r="E11" s="385"/>
      <c r="F11" s="385"/>
      <c r="G11" s="419"/>
      <c r="H11" s="419"/>
      <c r="I11" s="425"/>
      <c r="J11" s="382"/>
      <c r="K11" s="420"/>
      <c r="L11" s="423"/>
      <c r="M11" s="873" t="s">
        <v>286</v>
      </c>
      <c r="N11" s="874"/>
    </row>
    <row r="12" spans="2:16" ht="40" customHeight="1" x14ac:dyDescent="0.2">
      <c r="B12" s="424"/>
      <c r="C12" s="816"/>
      <c r="D12" s="817"/>
      <c r="E12" s="385"/>
      <c r="F12" s="385"/>
      <c r="G12" s="419"/>
      <c r="H12" s="419"/>
      <c r="I12" s="425"/>
      <c r="J12" s="382"/>
      <c r="K12" s="420"/>
      <c r="L12" s="423"/>
      <c r="M12" s="873" t="s">
        <v>286</v>
      </c>
      <c r="N12" s="874"/>
    </row>
    <row r="13" spans="2:16" ht="40" customHeight="1" x14ac:dyDescent="0.2">
      <c r="B13" s="424"/>
      <c r="C13" s="816"/>
      <c r="D13" s="817"/>
      <c r="E13" s="385"/>
      <c r="F13" s="385"/>
      <c r="G13" s="419"/>
      <c r="H13" s="419"/>
      <c r="I13" s="425"/>
      <c r="J13" s="382"/>
      <c r="K13" s="420"/>
      <c r="L13" s="423"/>
      <c r="M13" s="873" t="s">
        <v>286</v>
      </c>
      <c r="N13" s="874"/>
    </row>
    <row r="14" spans="2:16" ht="40" customHeight="1" thickBot="1" x14ac:dyDescent="0.25">
      <c r="B14" s="426"/>
      <c r="C14" s="820"/>
      <c r="D14" s="821"/>
      <c r="E14" s="387"/>
      <c r="F14" s="387"/>
      <c r="G14" s="427"/>
      <c r="H14" s="427"/>
      <c r="I14" s="428"/>
      <c r="J14" s="390"/>
      <c r="K14" s="422"/>
      <c r="L14" s="429"/>
      <c r="M14" s="875" t="s">
        <v>286</v>
      </c>
      <c r="N14" s="876"/>
    </row>
    <row r="15" spans="2:16" ht="19.5" customHeight="1" thickTop="1" x14ac:dyDescent="0.2">
      <c r="B15" s="338">
        <f>COUNTA(B9:B14)</f>
        <v>0</v>
      </c>
      <c r="C15" s="393"/>
      <c r="D15" s="394" t="s">
        <v>3</v>
      </c>
      <c r="E15" s="375" t="s">
        <v>2</v>
      </c>
      <c r="F15" s="375" t="s">
        <v>2</v>
      </c>
      <c r="G15" s="375" t="s">
        <v>2</v>
      </c>
      <c r="H15" s="375" t="s">
        <v>2</v>
      </c>
      <c r="I15" s="375" t="s">
        <v>2</v>
      </c>
      <c r="J15" s="375" t="s">
        <v>2</v>
      </c>
      <c r="K15" s="375" t="s">
        <v>2</v>
      </c>
      <c r="L15" s="375" t="s">
        <v>2</v>
      </c>
      <c r="M15" s="869"/>
      <c r="N15" s="870"/>
    </row>
    <row r="16" spans="2:16" ht="20.25" customHeight="1" x14ac:dyDescent="0.2">
      <c r="B16" s="395">
        <f>COUNTIF(B9:B14,"*")</f>
        <v>0</v>
      </c>
      <c r="C16" s="396" t="s">
        <v>262</v>
      </c>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69"/>
      <c r="N16" s="870"/>
    </row>
    <row r="17" spans="2:14" ht="20.25" customHeight="1" x14ac:dyDescent="0.2">
      <c r="B17" s="398"/>
      <c r="C17" s="399" t="s">
        <v>267</v>
      </c>
      <c r="D17" s="400"/>
      <c r="E17" s="815"/>
      <c r="F17" s="815"/>
      <c r="G17" s="815"/>
      <c r="H17" s="815"/>
      <c r="I17" s="815"/>
      <c r="J17" s="815"/>
      <c r="K17" s="815"/>
      <c r="L17" s="815"/>
      <c r="M17" s="871"/>
      <c r="N17" s="872"/>
    </row>
    <row r="18" spans="2:14" s="352" customFormat="1" ht="19.5" customHeight="1" x14ac:dyDescent="0.2">
      <c r="B18" s="352" t="s">
        <v>5</v>
      </c>
      <c r="C18" s="351"/>
      <c r="D18" s="351"/>
      <c r="E18" s="351"/>
      <c r="F18" s="351"/>
      <c r="G18" s="351"/>
      <c r="H18" s="351"/>
    </row>
    <row r="19" spans="2:14" ht="18" customHeight="1" x14ac:dyDescent="0.2">
      <c r="B19" s="352" t="s">
        <v>270</v>
      </c>
    </row>
    <row r="20" spans="2:14" s="352" customFormat="1" ht="19.5" customHeight="1" x14ac:dyDescent="0.2">
      <c r="B20" s="403" t="s">
        <v>137</v>
      </c>
      <c r="C20" s="351"/>
      <c r="D20" s="351"/>
      <c r="E20" s="351"/>
      <c r="F20" s="351"/>
      <c r="G20" s="351"/>
      <c r="H20" s="351"/>
    </row>
    <row r="21" spans="2:14" ht="19.5" customHeight="1" x14ac:dyDescent="0.2">
      <c r="B21" s="404" t="s">
        <v>271</v>
      </c>
      <c r="C21" s="353"/>
      <c r="D21" s="353"/>
      <c r="E21" s="353"/>
      <c r="F21" s="353"/>
      <c r="G21" s="353"/>
      <c r="H21" s="353"/>
      <c r="I21" s="353"/>
      <c r="J21" s="353"/>
      <c r="K21" s="353"/>
      <c r="L21" s="353"/>
      <c r="M21" s="353"/>
      <c r="N21" s="353"/>
    </row>
    <row r="22" spans="2:14" ht="19.5" customHeight="1" x14ac:dyDescent="0.2">
      <c r="B22" s="352" t="s">
        <v>283</v>
      </c>
      <c r="C22" s="353"/>
      <c r="D22" s="353"/>
      <c r="E22" s="353"/>
      <c r="F22" s="353"/>
      <c r="G22" s="353"/>
      <c r="H22" s="353"/>
      <c r="I22" s="353"/>
      <c r="J22" s="353"/>
      <c r="K22" s="353"/>
      <c r="L22" s="353"/>
      <c r="M22" s="353"/>
      <c r="N22" s="353"/>
    </row>
  </sheetData>
  <mergeCells count="28">
    <mergeCell ref="C7:D7"/>
    <mergeCell ref="M7:N7"/>
    <mergeCell ref="B2:N2"/>
    <mergeCell ref="L3:L4"/>
    <mergeCell ref="M3:M4"/>
    <mergeCell ref="C6:D6"/>
    <mergeCell ref="M6:N6"/>
    <mergeCell ref="C9:D9"/>
    <mergeCell ref="M9:N9"/>
    <mergeCell ref="C10:D10"/>
    <mergeCell ref="M10:N10"/>
    <mergeCell ref="C11:D11"/>
    <mergeCell ref="M11:N11"/>
    <mergeCell ref="C12:D12"/>
    <mergeCell ref="M12:N12"/>
    <mergeCell ref="C13:D13"/>
    <mergeCell ref="M13:N13"/>
    <mergeCell ref="C14:D14"/>
    <mergeCell ref="M14:N14"/>
    <mergeCell ref="M15:N17"/>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61"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2"/>
  <sheetViews>
    <sheetView showGridLines="0" view="pageBreakPreview" zoomScale="70" zoomScaleNormal="70" zoomScaleSheetLayoutView="70" workbookViewId="0">
      <selection activeCell="D4" sqref="D4"/>
    </sheetView>
  </sheetViews>
  <sheetFormatPr defaultColWidth="9" defaultRowHeight="13" x14ac:dyDescent="0.2"/>
  <cols>
    <col min="1" max="1" width="1.6328125" style="63" customWidth="1"/>
    <col min="2" max="2" width="17.6328125" style="63" customWidth="1"/>
    <col min="3" max="3" width="8.6328125" style="63" customWidth="1"/>
    <col min="4" max="4" width="14.6328125" style="63" customWidth="1"/>
    <col min="5" max="5" width="18.6328125" style="63" customWidth="1"/>
    <col min="6" max="11" width="15.6328125" style="63" customWidth="1"/>
    <col min="12" max="12" width="13.81640625" style="63" bestFit="1" customWidth="1"/>
    <col min="13" max="13" width="9" style="63" customWidth="1"/>
    <col min="14" max="16384" width="9" style="168"/>
  </cols>
  <sheetData>
    <row r="1" spans="1:13" s="167" customFormat="1" ht="16.5" x14ac:dyDescent="0.25">
      <c r="A1" s="455"/>
      <c r="B1" s="593" t="s">
        <v>342</v>
      </c>
      <c r="C1" s="455"/>
      <c r="D1" s="455"/>
      <c r="E1" s="455"/>
      <c r="F1" s="455"/>
      <c r="G1" s="455"/>
      <c r="H1" s="455"/>
      <c r="I1" s="455"/>
      <c r="J1" s="455"/>
      <c r="K1" s="455"/>
      <c r="L1" s="455"/>
      <c r="M1" s="455"/>
    </row>
    <row r="2" spans="1:13" s="167" customFormat="1" ht="16.5" x14ac:dyDescent="0.25">
      <c r="A2" s="455"/>
      <c r="B2" s="891"/>
      <c r="C2" s="891"/>
      <c r="D2" s="891"/>
      <c r="E2" s="891"/>
      <c r="F2" s="891"/>
      <c r="G2" s="891"/>
      <c r="H2" s="891"/>
      <c r="I2" s="891"/>
      <c r="J2" s="891"/>
      <c r="K2" s="891"/>
      <c r="L2" s="455"/>
      <c r="M2" s="455"/>
    </row>
    <row r="3" spans="1:13" s="351" customFormat="1" ht="25.5" customHeight="1" x14ac:dyDescent="0.2">
      <c r="A3" s="456"/>
      <c r="B3" s="456" t="s">
        <v>265</v>
      </c>
      <c r="C3" s="456"/>
      <c r="D3" s="456"/>
      <c r="E3" s="456"/>
      <c r="F3" s="456"/>
      <c r="G3" s="456"/>
      <c r="H3" s="456"/>
      <c r="I3" s="831"/>
      <c r="J3" s="831" t="s">
        <v>252</v>
      </c>
      <c r="K3" s="833" t="s">
        <v>256</v>
      </c>
      <c r="L3" s="357"/>
      <c r="M3" s="357"/>
    </row>
    <row r="4" spans="1:13" s="351" customFormat="1" ht="24" customHeight="1" x14ac:dyDescent="0.2">
      <c r="A4" s="456"/>
      <c r="B4" s="456" t="s">
        <v>280</v>
      </c>
      <c r="C4" s="456"/>
      <c r="D4" s="456"/>
      <c r="E4" s="456"/>
      <c r="F4" s="456"/>
      <c r="G4" s="456"/>
      <c r="H4" s="456"/>
      <c r="I4" s="892"/>
      <c r="J4" s="832"/>
      <c r="K4" s="834"/>
      <c r="L4" s="358"/>
      <c r="M4" s="358"/>
    </row>
    <row r="5" spans="1:13" s="351" customFormat="1" ht="21.75" customHeight="1" x14ac:dyDescent="0.2">
      <c r="A5" s="456"/>
      <c r="B5" s="456" t="s">
        <v>287</v>
      </c>
      <c r="C5" s="359"/>
      <c r="D5" s="359"/>
      <c r="E5" s="359"/>
      <c r="F5" s="359"/>
      <c r="G5" s="359"/>
      <c r="H5" s="456"/>
      <c r="I5" s="456"/>
      <c r="J5" s="456"/>
      <c r="K5" s="456"/>
      <c r="L5" s="456"/>
      <c r="M5" s="456"/>
    </row>
    <row r="6" spans="1:13" s="352" customFormat="1" ht="26" x14ac:dyDescent="0.2">
      <c r="A6" s="357"/>
      <c r="B6" s="440" t="s">
        <v>4</v>
      </c>
      <c r="C6" s="408" t="s">
        <v>129</v>
      </c>
      <c r="D6" s="362" t="s">
        <v>21</v>
      </c>
      <c r="E6" s="362" t="s">
        <v>128</v>
      </c>
      <c r="F6" s="362" t="s">
        <v>22</v>
      </c>
      <c r="G6" s="362" t="s">
        <v>134</v>
      </c>
      <c r="H6" s="362" t="s">
        <v>95</v>
      </c>
      <c r="I6" s="362" t="s">
        <v>23</v>
      </c>
      <c r="J6" s="363" t="s">
        <v>20</v>
      </c>
      <c r="K6" s="430" t="s">
        <v>135</v>
      </c>
      <c r="L6" s="835" t="s">
        <v>288</v>
      </c>
      <c r="M6" s="836"/>
    </row>
    <row r="7" spans="1:13" s="351" customFormat="1" x14ac:dyDescent="0.2">
      <c r="A7" s="456"/>
      <c r="B7" s="453" t="s">
        <v>24</v>
      </c>
      <c r="C7" s="365" t="s">
        <v>46</v>
      </c>
      <c r="D7" s="431" t="s">
        <v>54</v>
      </c>
      <c r="E7" s="432" t="s">
        <v>55</v>
      </c>
      <c r="F7" s="433" t="s">
        <v>136</v>
      </c>
      <c r="G7" s="431" t="s">
        <v>29</v>
      </c>
      <c r="H7" s="431" t="s">
        <v>130</v>
      </c>
      <c r="I7" s="432" t="s">
        <v>56</v>
      </c>
      <c r="J7" s="432" t="s">
        <v>104</v>
      </c>
      <c r="K7" s="434" t="s">
        <v>41</v>
      </c>
      <c r="L7" s="893" t="s">
        <v>125</v>
      </c>
      <c r="M7" s="894"/>
    </row>
    <row r="8" spans="1:13" s="351" customFormat="1" ht="13.5" customHeight="1" x14ac:dyDescent="0.2">
      <c r="A8" s="456"/>
      <c r="B8" s="415"/>
      <c r="C8" s="409"/>
      <c r="D8" s="410" t="s">
        <v>2</v>
      </c>
      <c r="E8" s="410" t="s">
        <v>2</v>
      </c>
      <c r="F8" s="410" t="s">
        <v>2</v>
      </c>
      <c r="G8" s="410" t="s">
        <v>2</v>
      </c>
      <c r="H8" s="410" t="s">
        <v>2</v>
      </c>
      <c r="I8" s="411" t="s">
        <v>2</v>
      </c>
      <c r="J8" s="411" t="s">
        <v>2</v>
      </c>
      <c r="K8" s="435" t="s">
        <v>2</v>
      </c>
      <c r="L8" s="885"/>
      <c r="M8" s="886"/>
    </row>
    <row r="9" spans="1:13" s="351" customFormat="1" ht="38.25" customHeight="1" x14ac:dyDescent="0.2">
      <c r="A9" s="456"/>
      <c r="B9" s="379"/>
      <c r="C9" s="436"/>
      <c r="D9" s="385"/>
      <c r="E9" s="385"/>
      <c r="F9" s="385"/>
      <c r="G9" s="385"/>
      <c r="H9" s="381"/>
      <c r="I9" s="382"/>
      <c r="J9" s="437"/>
      <c r="K9" s="438"/>
      <c r="L9" s="887"/>
      <c r="M9" s="887"/>
    </row>
    <row r="10" spans="1:13" s="351" customFormat="1" ht="38.25" customHeight="1" x14ac:dyDescent="0.2">
      <c r="A10" s="456"/>
      <c r="B10" s="379"/>
      <c r="C10" s="439"/>
      <c r="D10" s="385"/>
      <c r="E10" s="385"/>
      <c r="F10" s="385"/>
      <c r="G10" s="385"/>
      <c r="H10" s="381"/>
      <c r="I10" s="382"/>
      <c r="J10" s="437"/>
      <c r="K10" s="438"/>
      <c r="L10" s="888"/>
      <c r="M10" s="888"/>
    </row>
    <row r="11" spans="1:13" s="351" customFormat="1" ht="38.25" customHeight="1" x14ac:dyDescent="0.2">
      <c r="A11" s="456"/>
      <c r="B11" s="379"/>
      <c r="C11" s="439"/>
      <c r="D11" s="385"/>
      <c r="E11" s="385"/>
      <c r="F11" s="385"/>
      <c r="G11" s="385"/>
      <c r="H11" s="381"/>
      <c r="I11" s="382"/>
      <c r="J11" s="437"/>
      <c r="K11" s="438"/>
      <c r="L11" s="889"/>
      <c r="M11" s="889"/>
    </row>
    <row r="12" spans="1:13" s="351" customFormat="1" ht="38.25" customHeight="1" x14ac:dyDescent="0.2">
      <c r="A12" s="456"/>
      <c r="B12" s="379"/>
      <c r="C12" s="439"/>
      <c r="D12" s="385"/>
      <c r="E12" s="385"/>
      <c r="F12" s="385"/>
      <c r="G12" s="385"/>
      <c r="H12" s="381"/>
      <c r="I12" s="382"/>
      <c r="J12" s="437"/>
      <c r="K12" s="438"/>
      <c r="L12" s="890"/>
      <c r="M12" s="890"/>
    </row>
    <row r="13" spans="1:13" s="351" customFormat="1" ht="38.25" customHeight="1" thickBot="1" x14ac:dyDescent="0.25">
      <c r="A13" s="456"/>
      <c r="B13" s="386"/>
      <c r="C13" s="421"/>
      <c r="D13" s="387"/>
      <c r="E13" s="387"/>
      <c r="F13" s="387"/>
      <c r="G13" s="387"/>
      <c r="H13" s="389"/>
      <c r="I13" s="390"/>
      <c r="J13" s="441"/>
      <c r="K13" s="442"/>
      <c r="L13" s="882"/>
      <c r="M13" s="882"/>
    </row>
    <row r="14" spans="1:13" s="443" customFormat="1" ht="20.25" customHeight="1" thickTop="1" x14ac:dyDescent="0.2">
      <c r="A14" s="457"/>
      <c r="B14" s="444" t="s">
        <v>131</v>
      </c>
      <c r="C14" s="444" t="s">
        <v>132</v>
      </c>
      <c r="D14" s="375" t="s">
        <v>2</v>
      </c>
      <c r="E14" s="375" t="s">
        <v>2</v>
      </c>
      <c r="F14" s="375" t="s">
        <v>2</v>
      </c>
      <c r="G14" s="375" t="s">
        <v>2</v>
      </c>
      <c r="H14" s="375" t="s">
        <v>2</v>
      </c>
      <c r="I14" s="375" t="s">
        <v>2</v>
      </c>
      <c r="J14" s="444" t="s">
        <v>2</v>
      </c>
      <c r="K14" s="444" t="s">
        <v>2</v>
      </c>
      <c r="L14" s="883" t="s">
        <v>3</v>
      </c>
      <c r="M14" s="884"/>
    </row>
    <row r="15" spans="1:13" s="351" customFormat="1" ht="20.25" customHeight="1" x14ac:dyDescent="0.2">
      <c r="A15" s="456"/>
      <c r="B15" s="395">
        <f>COUNTIF(B9:B13,"*")</f>
        <v>0</v>
      </c>
      <c r="C15" s="436">
        <f t="shared" ref="C15:K15" si="0">SUM(C9:C13)</f>
        <v>0</v>
      </c>
      <c r="D15" s="436">
        <f t="shared" si="0"/>
        <v>0</v>
      </c>
      <c r="E15" s="436">
        <f t="shared" si="0"/>
        <v>0</v>
      </c>
      <c r="F15" s="436">
        <f t="shared" si="0"/>
        <v>0</v>
      </c>
      <c r="G15" s="436">
        <f t="shared" si="0"/>
        <v>0</v>
      </c>
      <c r="H15" s="436">
        <f t="shared" si="0"/>
        <v>0</v>
      </c>
      <c r="I15" s="436">
        <f t="shared" si="0"/>
        <v>0</v>
      </c>
      <c r="J15" s="436">
        <f t="shared" si="0"/>
        <v>0</v>
      </c>
      <c r="K15" s="436">
        <f t="shared" si="0"/>
        <v>0</v>
      </c>
      <c r="L15" s="436" t="s">
        <v>289</v>
      </c>
      <c r="M15" s="445">
        <f>COUNTIF(L9:L13,"新規")</f>
        <v>0</v>
      </c>
    </row>
    <row r="16" spans="1:13" s="351" customFormat="1" ht="20.25" customHeight="1" x14ac:dyDescent="0.2">
      <c r="A16" s="456"/>
      <c r="B16" s="446"/>
      <c r="C16" s="436"/>
      <c r="D16" s="436"/>
      <c r="E16" s="436"/>
      <c r="F16" s="436"/>
      <c r="G16" s="436"/>
      <c r="H16" s="436"/>
      <c r="I16" s="447"/>
      <c r="J16" s="357"/>
      <c r="K16" s="436"/>
      <c r="L16" s="436" t="s">
        <v>290</v>
      </c>
      <c r="M16" s="445">
        <f>COUNTIF(L9:L13,"更新")</f>
        <v>0</v>
      </c>
    </row>
    <row r="17" spans="1:13" s="351" customFormat="1" ht="20.25" customHeight="1" x14ac:dyDescent="0.2">
      <c r="A17" s="456"/>
      <c r="B17" s="398"/>
      <c r="C17" s="399"/>
      <c r="D17" s="448"/>
      <c r="E17" s="448"/>
      <c r="F17" s="448"/>
      <c r="G17" s="448"/>
      <c r="H17" s="432"/>
      <c r="I17" s="423"/>
      <c r="J17" s="449"/>
      <c r="K17" s="398"/>
      <c r="L17" s="450" t="s">
        <v>291</v>
      </c>
      <c r="M17" s="451">
        <f>COUNTIF(L9:L13,"新規及び更新")</f>
        <v>0</v>
      </c>
    </row>
    <row r="18" spans="1:13" s="352" customFormat="1" ht="19.5" customHeight="1" x14ac:dyDescent="0.2">
      <c r="A18" s="357"/>
      <c r="B18" s="357" t="s">
        <v>5</v>
      </c>
      <c r="C18" s="456"/>
      <c r="D18" s="456"/>
      <c r="E18" s="456"/>
      <c r="F18" s="456"/>
      <c r="G18" s="456"/>
      <c r="H18" s="357"/>
      <c r="I18" s="357"/>
      <c r="J18" s="357"/>
      <c r="K18" s="357"/>
      <c r="L18" s="357"/>
      <c r="M18" s="357"/>
    </row>
    <row r="19" spans="1:13" s="352" customFormat="1" ht="19.5" customHeight="1" x14ac:dyDescent="0.2">
      <c r="A19" s="357"/>
      <c r="B19" s="403" t="s">
        <v>334</v>
      </c>
      <c r="C19" s="456"/>
      <c r="D19" s="456"/>
      <c r="E19" s="456"/>
      <c r="F19" s="456"/>
      <c r="G19" s="456"/>
      <c r="H19" s="357"/>
      <c r="I19" s="357"/>
      <c r="J19" s="357"/>
      <c r="K19" s="357"/>
      <c r="L19" s="357"/>
      <c r="M19" s="357"/>
    </row>
    <row r="20" spans="1:13" s="351" customFormat="1" ht="19.5" customHeight="1" x14ac:dyDescent="0.2">
      <c r="A20" s="456"/>
      <c r="B20" s="403" t="s">
        <v>137</v>
      </c>
      <c r="C20" s="353"/>
      <c r="D20" s="353"/>
      <c r="E20" s="353"/>
      <c r="F20" s="353"/>
      <c r="G20" s="353"/>
      <c r="H20" s="353"/>
      <c r="I20" s="353"/>
      <c r="J20" s="353"/>
      <c r="K20" s="353"/>
      <c r="L20" s="456"/>
      <c r="M20" s="456"/>
    </row>
    <row r="21" spans="1:13" s="351" customFormat="1" ht="19.5" customHeight="1" x14ac:dyDescent="0.2">
      <c r="A21" s="456"/>
      <c r="B21" s="403" t="s">
        <v>271</v>
      </c>
      <c r="C21" s="353"/>
      <c r="D21" s="353"/>
      <c r="E21" s="353"/>
      <c r="F21" s="353"/>
      <c r="G21" s="353"/>
      <c r="H21" s="353"/>
      <c r="I21" s="353"/>
      <c r="J21" s="353"/>
      <c r="K21" s="353"/>
      <c r="L21" s="456"/>
      <c r="M21" s="456"/>
    </row>
    <row r="22" spans="1:13" s="351" customFormat="1" ht="19.5" customHeight="1" x14ac:dyDescent="0.2">
      <c r="A22" s="456"/>
      <c r="B22" s="403" t="s">
        <v>292</v>
      </c>
      <c r="C22" s="353"/>
      <c r="D22" s="353"/>
      <c r="E22" s="353"/>
      <c r="F22" s="353"/>
      <c r="G22" s="353"/>
      <c r="H22" s="353"/>
      <c r="I22" s="353"/>
      <c r="J22" s="353"/>
      <c r="K22" s="353"/>
      <c r="L22" s="456"/>
      <c r="M22" s="456"/>
    </row>
  </sheetData>
  <mergeCells count="13">
    <mergeCell ref="B2:K2"/>
    <mergeCell ref="I3:I4"/>
    <mergeCell ref="J3:J4"/>
    <mergeCell ref="L6:M6"/>
    <mergeCell ref="L7:M7"/>
    <mergeCell ref="L13:M13"/>
    <mergeCell ref="L14:M14"/>
    <mergeCell ref="K3:K4"/>
    <mergeCell ref="L8:M8"/>
    <mergeCell ref="L9:M9"/>
    <mergeCell ref="L10:M10"/>
    <mergeCell ref="L11:M11"/>
    <mergeCell ref="L12:M12"/>
  </mergeCells>
  <phoneticPr fontId="1"/>
  <pageMargins left="0.7" right="0.7" top="0.75" bottom="0.75" header="0.3" footer="0.3"/>
  <pageSetup paperSize="9" scale="75"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3"/>
  <sheetViews>
    <sheetView showGridLines="0" view="pageBreakPreview" zoomScale="70" zoomScaleNormal="75" zoomScaleSheetLayoutView="70" workbookViewId="0">
      <selection activeCell="B1" sqref="B1"/>
    </sheetView>
  </sheetViews>
  <sheetFormatPr defaultColWidth="9.81640625" defaultRowHeight="20.25" customHeight="1" x14ac:dyDescent="0.2"/>
  <cols>
    <col min="1" max="1" width="1.7265625" style="351" customWidth="1"/>
    <col min="2" max="2" width="35.54296875" style="351" customWidth="1"/>
    <col min="3" max="4" width="5.54296875" style="351" customWidth="1"/>
    <col min="5" max="12" width="17" style="351" customWidth="1"/>
    <col min="13" max="13" width="17.1796875" style="351" customWidth="1"/>
    <col min="14" max="14" width="5" style="351" customWidth="1"/>
    <col min="15" max="15" width="22.6328125" style="351" customWidth="1"/>
    <col min="16" max="16" width="1.7265625" style="351" customWidth="1"/>
    <col min="17" max="17" width="9.81640625" style="351" customWidth="1"/>
    <col min="18" max="16384" width="9.81640625" style="351"/>
  </cols>
  <sheetData>
    <row r="1" spans="2:17" s="356" customFormat="1" ht="16.5" x14ac:dyDescent="0.25">
      <c r="B1" s="355" t="s">
        <v>346</v>
      </c>
    </row>
    <row r="2" spans="2:17" s="356" customFormat="1" ht="31.5" customHeight="1" x14ac:dyDescent="0.25">
      <c r="B2" s="830"/>
      <c r="C2" s="830"/>
      <c r="D2" s="830"/>
      <c r="E2" s="830"/>
      <c r="F2" s="830"/>
      <c r="G2" s="830"/>
      <c r="H2" s="830"/>
      <c r="I2" s="830"/>
      <c r="J2" s="830"/>
      <c r="K2" s="830"/>
      <c r="L2" s="830"/>
      <c r="M2" s="830"/>
      <c r="N2" s="830"/>
      <c r="O2" s="830"/>
    </row>
    <row r="3" spans="2:17" ht="25.5" customHeight="1" x14ac:dyDescent="0.2">
      <c r="B3" s="351" t="s">
        <v>265</v>
      </c>
      <c r="J3" s="357"/>
      <c r="K3" s="357"/>
      <c r="L3" s="357"/>
      <c r="M3" s="831" t="s">
        <v>252</v>
      </c>
      <c r="N3" s="833" t="s">
        <v>256</v>
      </c>
      <c r="O3" s="357"/>
      <c r="P3" s="357"/>
      <c r="Q3" s="357"/>
    </row>
    <row r="4" spans="2:17" ht="24" customHeight="1" x14ac:dyDescent="0.2">
      <c r="B4" s="351" t="s">
        <v>280</v>
      </c>
      <c r="J4" s="357"/>
      <c r="K4" s="357"/>
      <c r="L4" s="357"/>
      <c r="M4" s="832"/>
      <c r="N4" s="834"/>
      <c r="O4" s="358"/>
      <c r="P4" s="357"/>
      <c r="Q4" s="357"/>
    </row>
    <row r="5" spans="2:17" ht="21.75" customHeight="1" x14ac:dyDescent="0.2">
      <c r="B5" s="351" t="s">
        <v>293</v>
      </c>
      <c r="C5" s="359"/>
      <c r="D5" s="359"/>
      <c r="E5" s="359"/>
      <c r="F5" s="359"/>
      <c r="G5" s="359"/>
      <c r="H5" s="359"/>
      <c r="O5" s="360"/>
    </row>
    <row r="6" spans="2:17" s="352" customFormat="1" ht="40" customHeight="1" x14ac:dyDescent="0.2">
      <c r="B6" s="420" t="s">
        <v>4</v>
      </c>
      <c r="C6" s="835" t="s">
        <v>19</v>
      </c>
      <c r="D6" s="836"/>
      <c r="E6" s="362" t="s">
        <v>21</v>
      </c>
      <c r="F6" s="362" t="s">
        <v>128</v>
      </c>
      <c r="G6" s="362" t="s">
        <v>22</v>
      </c>
      <c r="H6" s="362" t="s">
        <v>134</v>
      </c>
      <c r="I6" s="362" t="s">
        <v>95</v>
      </c>
      <c r="J6" s="362" t="s">
        <v>23</v>
      </c>
      <c r="K6" s="363" t="s">
        <v>20</v>
      </c>
      <c r="L6" s="363" t="s">
        <v>135</v>
      </c>
      <c r="M6" s="363" t="s">
        <v>275</v>
      </c>
      <c r="N6" s="835" t="s">
        <v>261</v>
      </c>
      <c r="O6" s="836"/>
    </row>
    <row r="7" spans="2:17" ht="17.25" customHeight="1" x14ac:dyDescent="0.2">
      <c r="B7" s="364" t="s">
        <v>24</v>
      </c>
      <c r="C7" s="826" t="s">
        <v>46</v>
      </c>
      <c r="D7" s="827"/>
      <c r="E7" s="366" t="s">
        <v>54</v>
      </c>
      <c r="F7" s="367" t="s">
        <v>55</v>
      </c>
      <c r="G7" s="368" t="s">
        <v>136</v>
      </c>
      <c r="H7" s="368" t="s">
        <v>29</v>
      </c>
      <c r="I7" s="369" t="s">
        <v>130</v>
      </c>
      <c r="J7" s="368" t="s">
        <v>31</v>
      </c>
      <c r="K7" s="369" t="s">
        <v>15</v>
      </c>
      <c r="L7" s="367" t="s">
        <v>41</v>
      </c>
      <c r="M7" s="452" t="s">
        <v>125</v>
      </c>
      <c r="N7" s="899" t="s">
        <v>33</v>
      </c>
      <c r="O7" s="900"/>
    </row>
    <row r="8" spans="2:17" ht="13.5" customHeight="1" x14ac:dyDescent="0.2">
      <c r="B8" s="415"/>
      <c r="C8" s="372"/>
      <c r="D8" s="373"/>
      <c r="E8" s="410" t="s">
        <v>2</v>
      </c>
      <c r="F8" s="410" t="s">
        <v>2</v>
      </c>
      <c r="G8" s="410" t="s">
        <v>2</v>
      </c>
      <c r="H8" s="410" t="s">
        <v>2</v>
      </c>
      <c r="I8" s="410" t="s">
        <v>2</v>
      </c>
      <c r="J8" s="411" t="s">
        <v>2</v>
      </c>
      <c r="K8" s="411" t="s">
        <v>2</v>
      </c>
      <c r="L8" s="411" t="s">
        <v>2</v>
      </c>
      <c r="M8" s="376"/>
      <c r="N8" s="377"/>
      <c r="O8" s="378"/>
    </row>
    <row r="9" spans="2:17" ht="38.25" customHeight="1" x14ac:dyDescent="0.2">
      <c r="B9" s="379"/>
      <c r="C9" s="824"/>
      <c r="D9" s="825"/>
      <c r="E9" s="385"/>
      <c r="F9" s="385"/>
      <c r="G9" s="385"/>
      <c r="H9" s="385"/>
      <c r="I9" s="381"/>
      <c r="J9" s="382"/>
      <c r="K9" s="437"/>
      <c r="L9" s="437"/>
      <c r="M9" s="384"/>
      <c r="N9" s="818" t="s">
        <v>286</v>
      </c>
      <c r="O9" s="819"/>
    </row>
    <row r="10" spans="2:17" ht="38.25" customHeight="1" x14ac:dyDescent="0.2">
      <c r="B10" s="379"/>
      <c r="C10" s="816"/>
      <c r="D10" s="817"/>
      <c r="E10" s="385"/>
      <c r="F10" s="385"/>
      <c r="G10" s="385"/>
      <c r="H10" s="385"/>
      <c r="I10" s="381"/>
      <c r="J10" s="382"/>
      <c r="K10" s="437"/>
      <c r="L10" s="437"/>
      <c r="M10" s="384"/>
      <c r="N10" s="818" t="s">
        <v>286</v>
      </c>
      <c r="O10" s="819"/>
    </row>
    <row r="11" spans="2:17" ht="38.25" customHeight="1" x14ac:dyDescent="0.2">
      <c r="B11" s="379"/>
      <c r="C11" s="816"/>
      <c r="D11" s="817"/>
      <c r="E11" s="385"/>
      <c r="F11" s="385"/>
      <c r="G11" s="385"/>
      <c r="H11" s="385"/>
      <c r="I11" s="381"/>
      <c r="J11" s="382"/>
      <c r="K11" s="437"/>
      <c r="L11" s="437"/>
      <c r="M11" s="384"/>
      <c r="N11" s="818" t="s">
        <v>286</v>
      </c>
      <c r="O11" s="819"/>
    </row>
    <row r="12" spans="2:17" ht="38.25" customHeight="1" x14ac:dyDescent="0.2">
      <c r="B12" s="379"/>
      <c r="C12" s="816"/>
      <c r="D12" s="817"/>
      <c r="E12" s="385"/>
      <c r="F12" s="385"/>
      <c r="G12" s="385"/>
      <c r="H12" s="385"/>
      <c r="I12" s="381"/>
      <c r="J12" s="382"/>
      <c r="K12" s="437"/>
      <c r="L12" s="437"/>
      <c r="M12" s="384"/>
      <c r="N12" s="818" t="s">
        <v>286</v>
      </c>
      <c r="O12" s="819"/>
    </row>
    <row r="13" spans="2:17" ht="38.25" customHeight="1" x14ac:dyDescent="0.2">
      <c r="B13" s="379"/>
      <c r="C13" s="816"/>
      <c r="D13" s="817"/>
      <c r="E13" s="385"/>
      <c r="F13" s="385"/>
      <c r="G13" s="385"/>
      <c r="H13" s="385"/>
      <c r="I13" s="381"/>
      <c r="J13" s="382"/>
      <c r="K13" s="437"/>
      <c r="L13" s="437"/>
      <c r="M13" s="384"/>
      <c r="N13" s="818" t="s">
        <v>286</v>
      </c>
      <c r="O13" s="819"/>
    </row>
    <row r="14" spans="2:17" ht="38.25" customHeight="1" thickBot="1" x14ac:dyDescent="0.25">
      <c r="B14" s="386"/>
      <c r="C14" s="820"/>
      <c r="D14" s="821"/>
      <c r="E14" s="387"/>
      <c r="F14" s="387"/>
      <c r="G14" s="387"/>
      <c r="H14" s="387"/>
      <c r="I14" s="389"/>
      <c r="J14" s="390"/>
      <c r="K14" s="441"/>
      <c r="L14" s="441"/>
      <c r="M14" s="392"/>
      <c r="N14" s="818" t="s">
        <v>286</v>
      </c>
      <c r="O14" s="819"/>
    </row>
    <row r="15" spans="2:17" s="443" customFormat="1" ht="20.25" customHeight="1" thickTop="1" x14ac:dyDescent="0.2">
      <c r="B15" s="393" t="s">
        <v>131</v>
      </c>
      <c r="C15" s="393"/>
      <c r="D15" s="394" t="s">
        <v>3</v>
      </c>
      <c r="E15" s="375" t="s">
        <v>2</v>
      </c>
      <c r="F15" s="375" t="s">
        <v>2</v>
      </c>
      <c r="G15" s="375" t="s">
        <v>2</v>
      </c>
      <c r="H15" s="375" t="s">
        <v>2</v>
      </c>
      <c r="I15" s="375" t="s">
        <v>2</v>
      </c>
      <c r="J15" s="375" t="s">
        <v>2</v>
      </c>
      <c r="K15" s="393" t="s">
        <v>2</v>
      </c>
      <c r="L15" s="393" t="s">
        <v>2</v>
      </c>
      <c r="M15" s="895"/>
      <c r="N15" s="896"/>
      <c r="O15" s="897"/>
    </row>
    <row r="16" spans="2:17" ht="20.25" customHeight="1" x14ac:dyDescent="0.2">
      <c r="B16" s="395">
        <f>COUNTIF(B9:B14,"*")</f>
        <v>0</v>
      </c>
      <c r="C16" s="396" t="s">
        <v>262</v>
      </c>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95"/>
      <c r="N16" s="810"/>
      <c r="O16" s="811"/>
    </row>
    <row r="17" spans="2:15" ht="20.25" customHeight="1" x14ac:dyDescent="0.2">
      <c r="B17" s="398"/>
      <c r="C17" s="399" t="s">
        <v>267</v>
      </c>
      <c r="D17" s="454"/>
      <c r="E17" s="815"/>
      <c r="F17" s="815"/>
      <c r="G17" s="815"/>
      <c r="H17" s="815"/>
      <c r="I17" s="815"/>
      <c r="J17" s="815"/>
      <c r="K17" s="815"/>
      <c r="L17" s="815"/>
      <c r="M17" s="898"/>
      <c r="N17" s="812"/>
      <c r="O17" s="813"/>
    </row>
    <row r="18" spans="2:15" s="352" customFormat="1" ht="19.5" customHeight="1" x14ac:dyDescent="0.2">
      <c r="B18" s="352" t="s">
        <v>5</v>
      </c>
      <c r="C18" s="351"/>
      <c r="D18" s="351"/>
      <c r="E18" s="351"/>
      <c r="F18" s="351"/>
      <c r="G18" s="351"/>
      <c r="H18" s="351"/>
    </row>
    <row r="19" spans="2:15" ht="18" customHeight="1" x14ac:dyDescent="0.2">
      <c r="B19" s="352" t="s">
        <v>270</v>
      </c>
    </row>
    <row r="20" spans="2:15" ht="19.5" customHeight="1" x14ac:dyDescent="0.2">
      <c r="B20" s="403" t="s">
        <v>137</v>
      </c>
      <c r="C20" s="353"/>
      <c r="D20" s="353"/>
      <c r="E20" s="353"/>
      <c r="F20" s="353"/>
      <c r="G20" s="353"/>
      <c r="H20" s="353"/>
      <c r="I20" s="353"/>
      <c r="J20" s="353"/>
      <c r="K20" s="353"/>
      <c r="L20" s="353"/>
      <c r="M20" s="353"/>
      <c r="N20" s="353"/>
    </row>
    <row r="21" spans="2:15" ht="19.5" customHeight="1" x14ac:dyDescent="0.2">
      <c r="B21" s="404" t="s">
        <v>271</v>
      </c>
      <c r="C21" s="353"/>
      <c r="D21" s="353"/>
      <c r="E21" s="353"/>
      <c r="F21" s="353"/>
      <c r="G21" s="353"/>
      <c r="H21" s="353"/>
      <c r="I21" s="353"/>
      <c r="J21" s="353"/>
      <c r="K21" s="353"/>
      <c r="L21" s="353"/>
      <c r="M21" s="353"/>
      <c r="N21" s="353"/>
    </row>
    <row r="22" spans="2:15" ht="19.5" customHeight="1" x14ac:dyDescent="0.2">
      <c r="B22" s="404" t="s">
        <v>278</v>
      </c>
    </row>
    <row r="23" spans="2:15" ht="20.25" customHeight="1" x14ac:dyDescent="0.2">
      <c r="B23" s="404" t="s">
        <v>279</v>
      </c>
    </row>
  </sheetData>
  <mergeCells count="28">
    <mergeCell ref="C7:D7"/>
    <mergeCell ref="N7:O7"/>
    <mergeCell ref="B2:O2"/>
    <mergeCell ref="M3:M4"/>
    <mergeCell ref="N3:N4"/>
    <mergeCell ref="C6:D6"/>
    <mergeCell ref="N6:O6"/>
    <mergeCell ref="C9:D9"/>
    <mergeCell ref="N9:O9"/>
    <mergeCell ref="C10:D10"/>
    <mergeCell ref="N10:O10"/>
    <mergeCell ref="C11:D11"/>
    <mergeCell ref="N11:O11"/>
    <mergeCell ref="C12:D12"/>
    <mergeCell ref="N12:O12"/>
    <mergeCell ref="C13:D13"/>
    <mergeCell ref="N13:O13"/>
    <mergeCell ref="C14:D14"/>
    <mergeCell ref="N14:O14"/>
    <mergeCell ref="M15:O17"/>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58"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22"/>
  <sheetViews>
    <sheetView showGridLines="0" view="pageBreakPreview" zoomScale="70" zoomScaleNormal="55" zoomScaleSheetLayoutView="70" workbookViewId="0">
      <selection activeCell="B1" sqref="B1"/>
    </sheetView>
  </sheetViews>
  <sheetFormatPr defaultColWidth="9.81640625" defaultRowHeight="20.25" customHeight="1" x14ac:dyDescent="0.2"/>
  <cols>
    <col min="1" max="1" width="1.7265625" style="351" customWidth="1"/>
    <col min="2" max="2" width="41.54296875" style="351" customWidth="1"/>
    <col min="3" max="4" width="5.54296875" style="351" customWidth="1"/>
    <col min="5" max="12" width="17" style="351" customWidth="1"/>
    <col min="13" max="13" width="27.90625" style="351" customWidth="1"/>
    <col min="14" max="14" width="9.81640625" style="351" customWidth="1"/>
    <col min="15" max="16384" width="9.81640625" style="351"/>
  </cols>
  <sheetData>
    <row r="1" spans="2:14" s="356" customFormat="1" ht="16.5" x14ac:dyDescent="0.25">
      <c r="B1" s="355" t="s">
        <v>346</v>
      </c>
      <c r="L1" s="351"/>
    </row>
    <row r="2" spans="2:14" s="356" customFormat="1" ht="31.5" customHeight="1" x14ac:dyDescent="0.25">
      <c r="B2" s="830"/>
      <c r="C2" s="830"/>
      <c r="D2" s="830"/>
      <c r="E2" s="830"/>
      <c r="F2" s="830"/>
      <c r="G2" s="830"/>
      <c r="H2" s="830"/>
      <c r="I2" s="830"/>
      <c r="J2" s="830"/>
      <c r="K2" s="830"/>
      <c r="L2" s="830"/>
    </row>
    <row r="3" spans="2:14" ht="36" customHeight="1" x14ac:dyDescent="0.2">
      <c r="B3" s="351" t="s">
        <v>265</v>
      </c>
      <c r="J3" s="359"/>
      <c r="K3" s="359" t="s">
        <v>252</v>
      </c>
      <c r="L3" s="458" t="s">
        <v>256</v>
      </c>
      <c r="M3" s="405"/>
      <c r="N3" s="405"/>
    </row>
    <row r="4" spans="2:14" ht="24" customHeight="1" x14ac:dyDescent="0.2">
      <c r="B4" s="351" t="s">
        <v>280</v>
      </c>
      <c r="J4" s="359"/>
      <c r="K4" s="459"/>
      <c r="L4" s="412"/>
      <c r="M4" s="406"/>
      <c r="N4" s="405"/>
    </row>
    <row r="5" spans="2:14" ht="21.75" customHeight="1" x14ac:dyDescent="0.2">
      <c r="B5" s="351" t="s">
        <v>294</v>
      </c>
      <c r="C5" s="359"/>
      <c r="D5" s="359"/>
      <c r="E5" s="359"/>
      <c r="F5" s="359"/>
      <c r="G5" s="359"/>
      <c r="H5" s="359"/>
      <c r="I5" s="359"/>
      <c r="J5" s="359"/>
      <c r="K5" s="407"/>
    </row>
    <row r="6" spans="2:14" ht="39" customHeight="1" x14ac:dyDescent="0.2">
      <c r="B6" s="408" t="s">
        <v>4</v>
      </c>
      <c r="C6" s="835" t="s">
        <v>19</v>
      </c>
      <c r="D6" s="836"/>
      <c r="E6" s="362" t="s">
        <v>21</v>
      </c>
      <c r="F6" s="362" t="s">
        <v>128</v>
      </c>
      <c r="G6" s="362" t="s">
        <v>22</v>
      </c>
      <c r="H6" s="362" t="s">
        <v>134</v>
      </c>
      <c r="I6" s="362" t="s">
        <v>95</v>
      </c>
      <c r="J6" s="362" t="s">
        <v>23</v>
      </c>
      <c r="K6" s="362" t="s">
        <v>282</v>
      </c>
      <c r="L6" s="362" t="s">
        <v>277</v>
      </c>
      <c r="M6" s="362" t="s">
        <v>295</v>
      </c>
    </row>
    <row r="7" spans="2:14" ht="13.5" customHeight="1" x14ac:dyDescent="0.2">
      <c r="B7" s="364" t="s">
        <v>24</v>
      </c>
      <c r="C7" s="826" t="s">
        <v>46</v>
      </c>
      <c r="D7" s="827"/>
      <c r="E7" s="369" t="s">
        <v>54</v>
      </c>
      <c r="F7" s="367" t="s">
        <v>55</v>
      </c>
      <c r="G7" s="369" t="s">
        <v>136</v>
      </c>
      <c r="H7" s="369" t="s">
        <v>29</v>
      </c>
      <c r="I7" s="369" t="s">
        <v>14</v>
      </c>
      <c r="J7" s="369" t="s">
        <v>31</v>
      </c>
      <c r="K7" s="369" t="s">
        <v>104</v>
      </c>
      <c r="L7" s="367" t="s">
        <v>41</v>
      </c>
      <c r="M7" s="369" t="s">
        <v>125</v>
      </c>
    </row>
    <row r="8" spans="2:14" ht="13.5" customHeight="1" x14ac:dyDescent="0.2">
      <c r="B8" s="409"/>
      <c r="C8" s="409"/>
      <c r="D8" s="413"/>
      <c r="E8" s="410" t="s">
        <v>2</v>
      </c>
      <c r="F8" s="410" t="s">
        <v>2</v>
      </c>
      <c r="G8" s="410" t="s">
        <v>2</v>
      </c>
      <c r="H8" s="410" t="s">
        <v>2</v>
      </c>
      <c r="I8" s="410" t="s">
        <v>2</v>
      </c>
      <c r="J8" s="410" t="s">
        <v>2</v>
      </c>
      <c r="K8" s="410" t="s">
        <v>2</v>
      </c>
      <c r="L8" s="411" t="s">
        <v>2</v>
      </c>
      <c r="M8" s="410"/>
    </row>
    <row r="9" spans="2:14" s="352" customFormat="1" ht="45" customHeight="1" x14ac:dyDescent="0.2">
      <c r="B9" s="414"/>
      <c r="C9" s="824"/>
      <c r="D9" s="825"/>
      <c r="E9" s="415"/>
      <c r="F9" s="415"/>
      <c r="G9" s="447"/>
      <c r="H9" s="415"/>
      <c r="I9" s="415"/>
      <c r="J9" s="382"/>
      <c r="K9" s="416"/>
      <c r="L9" s="460"/>
      <c r="M9" s="416"/>
    </row>
    <row r="10" spans="2:14" s="352" customFormat="1" ht="45" customHeight="1" x14ac:dyDescent="0.2">
      <c r="B10" s="418"/>
      <c r="C10" s="816"/>
      <c r="D10" s="817"/>
      <c r="E10" s="385"/>
      <c r="F10" s="385"/>
      <c r="G10" s="461"/>
      <c r="H10" s="385"/>
      <c r="I10" s="385"/>
      <c r="J10" s="382"/>
      <c r="K10" s="420"/>
      <c r="L10" s="460"/>
      <c r="M10" s="420"/>
    </row>
    <row r="11" spans="2:14" s="352" customFormat="1" ht="45" customHeight="1" x14ac:dyDescent="0.2">
      <c r="B11" s="418"/>
      <c r="C11" s="816"/>
      <c r="D11" s="817"/>
      <c r="E11" s="385"/>
      <c r="F11" s="385"/>
      <c r="G11" s="461"/>
      <c r="H11" s="385"/>
      <c r="I11" s="385"/>
      <c r="J11" s="382"/>
      <c r="K11" s="420"/>
      <c r="L11" s="460"/>
      <c r="M11" s="420"/>
    </row>
    <row r="12" spans="2:14" s="352" customFormat="1" ht="45" customHeight="1" x14ac:dyDescent="0.2">
      <c r="B12" s="418"/>
      <c r="C12" s="816"/>
      <c r="D12" s="817"/>
      <c r="E12" s="385"/>
      <c r="F12" s="385"/>
      <c r="G12" s="461"/>
      <c r="H12" s="385"/>
      <c r="I12" s="385"/>
      <c r="J12" s="382"/>
      <c r="K12" s="420"/>
      <c r="L12" s="460"/>
      <c r="M12" s="420"/>
    </row>
    <row r="13" spans="2:14" s="352" customFormat="1" ht="45" customHeight="1" x14ac:dyDescent="0.2">
      <c r="B13" s="418"/>
      <c r="C13" s="816"/>
      <c r="D13" s="817"/>
      <c r="E13" s="385"/>
      <c r="F13" s="385"/>
      <c r="G13" s="461"/>
      <c r="H13" s="385"/>
      <c r="I13" s="385"/>
      <c r="J13" s="382"/>
      <c r="K13" s="420"/>
      <c r="L13" s="460"/>
      <c r="M13" s="420"/>
    </row>
    <row r="14" spans="2:14" s="352" customFormat="1" ht="45" customHeight="1" thickBot="1" x14ac:dyDescent="0.25">
      <c r="B14" s="421"/>
      <c r="C14" s="820"/>
      <c r="D14" s="821"/>
      <c r="E14" s="387"/>
      <c r="F14" s="387"/>
      <c r="G14" s="462"/>
      <c r="H14" s="387"/>
      <c r="I14" s="387"/>
      <c r="J14" s="390"/>
      <c r="K14" s="422"/>
      <c r="L14" s="422"/>
      <c r="M14" s="422"/>
    </row>
    <row r="15" spans="2:14" ht="20.149999999999999" customHeight="1" thickTop="1" x14ac:dyDescent="0.2">
      <c r="B15" s="338">
        <f>COUNTA(B9:B14)</f>
        <v>0</v>
      </c>
      <c r="C15" s="393"/>
      <c r="D15" s="394" t="s">
        <v>3</v>
      </c>
      <c r="E15" s="375" t="s">
        <v>2</v>
      </c>
      <c r="F15" s="375" t="s">
        <v>2</v>
      </c>
      <c r="G15" s="375" t="s">
        <v>2</v>
      </c>
      <c r="H15" s="375" t="s">
        <v>2</v>
      </c>
      <c r="I15" s="375" t="s">
        <v>2</v>
      </c>
      <c r="J15" s="375" t="s">
        <v>2</v>
      </c>
      <c r="K15" s="375" t="s">
        <v>2</v>
      </c>
      <c r="L15" s="375" t="s">
        <v>2</v>
      </c>
      <c r="M15" s="375"/>
    </row>
    <row r="16" spans="2:14" ht="20.149999999999999" customHeight="1" x14ac:dyDescent="0.2">
      <c r="B16" s="395">
        <f>COUNTIF(B9:B14,"*")</f>
        <v>0</v>
      </c>
      <c r="C16" s="396" t="s">
        <v>262</v>
      </c>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14"/>
    </row>
    <row r="17" spans="2:13" ht="20.149999999999999" customHeight="1" x14ac:dyDescent="0.2">
      <c r="B17" s="398"/>
      <c r="C17" s="399" t="s">
        <v>267</v>
      </c>
      <c r="D17" s="400"/>
      <c r="E17" s="815"/>
      <c r="F17" s="815"/>
      <c r="G17" s="815"/>
      <c r="H17" s="815"/>
      <c r="I17" s="815"/>
      <c r="J17" s="815"/>
      <c r="K17" s="815"/>
      <c r="L17" s="815"/>
      <c r="M17" s="815"/>
    </row>
    <row r="18" spans="2:13" s="352" customFormat="1" ht="19.5" customHeight="1" x14ac:dyDescent="0.2">
      <c r="B18" s="352" t="s">
        <v>5</v>
      </c>
      <c r="C18" s="351"/>
      <c r="D18" s="351"/>
      <c r="E18" s="351"/>
      <c r="F18" s="351"/>
      <c r="G18" s="351"/>
      <c r="H18" s="351"/>
      <c r="I18" s="351"/>
      <c r="J18" s="351"/>
      <c r="L18" s="351"/>
    </row>
    <row r="19" spans="2:13" ht="18" customHeight="1" x14ac:dyDescent="0.2">
      <c r="B19" s="352" t="s">
        <v>270</v>
      </c>
    </row>
    <row r="20" spans="2:13" ht="19.5" customHeight="1" x14ac:dyDescent="0.2">
      <c r="B20" s="403" t="s">
        <v>137</v>
      </c>
      <c r="C20" s="353"/>
      <c r="D20" s="353"/>
      <c r="E20" s="353"/>
      <c r="F20" s="353"/>
      <c r="G20" s="353"/>
      <c r="H20" s="353"/>
      <c r="I20" s="353"/>
      <c r="J20" s="353"/>
      <c r="K20" s="353"/>
      <c r="L20" s="353"/>
    </row>
    <row r="21" spans="2:13" ht="19.5" customHeight="1" x14ac:dyDescent="0.2">
      <c r="B21" s="352" t="s">
        <v>271</v>
      </c>
      <c r="C21" s="353"/>
      <c r="D21" s="353"/>
      <c r="E21" s="353"/>
      <c r="F21" s="353"/>
      <c r="G21" s="353"/>
      <c r="H21" s="353"/>
      <c r="I21" s="353"/>
      <c r="J21" s="353"/>
      <c r="K21" s="353"/>
      <c r="L21" s="353"/>
    </row>
    <row r="22" spans="2:13" ht="20.25" customHeight="1" x14ac:dyDescent="0.2">
      <c r="B22" s="352" t="s">
        <v>296</v>
      </c>
    </row>
  </sheetData>
  <mergeCells count="18">
    <mergeCell ref="C11:D11"/>
    <mergeCell ref="B2:L2"/>
    <mergeCell ref="C6:D6"/>
    <mergeCell ref="C7:D7"/>
    <mergeCell ref="C9:D9"/>
    <mergeCell ref="C10:D10"/>
    <mergeCell ref="M16:M17"/>
    <mergeCell ref="C12:D12"/>
    <mergeCell ref="C13:D13"/>
    <mergeCell ref="C14:D14"/>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61" orientation="landscape" r:id="rId1"/>
  <rowBreaks count="1" manualBreakCount="1">
    <brk id="7" max="12" man="1"/>
  </rowBreaks>
  <colBreaks count="1" manualBreakCount="1">
    <brk id="4" max="20"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22"/>
  <sheetViews>
    <sheetView showGridLines="0" view="pageBreakPreview" zoomScale="70" zoomScaleNormal="55" zoomScaleSheetLayoutView="70" workbookViewId="0">
      <selection activeCell="B1" sqref="B1"/>
    </sheetView>
  </sheetViews>
  <sheetFormatPr defaultColWidth="9.81640625" defaultRowHeight="20.25" customHeight="1" x14ac:dyDescent="0.2"/>
  <cols>
    <col min="1" max="1" width="1.7265625" style="351" customWidth="1"/>
    <col min="2" max="2" width="41.54296875" style="351" customWidth="1"/>
    <col min="3" max="4" width="5.54296875" style="351" customWidth="1"/>
    <col min="5" max="12" width="17" style="351" customWidth="1"/>
    <col min="13" max="13" width="27.90625" style="351" customWidth="1"/>
    <col min="14" max="14" width="9.81640625" style="351" customWidth="1"/>
    <col min="15" max="16384" width="9.81640625" style="351"/>
  </cols>
  <sheetData>
    <row r="1" spans="2:14" s="356" customFormat="1" ht="16.5" x14ac:dyDescent="0.25">
      <c r="B1" s="355" t="s">
        <v>346</v>
      </c>
      <c r="L1" s="351"/>
    </row>
    <row r="2" spans="2:14" s="356" customFormat="1" ht="31.5" customHeight="1" x14ac:dyDescent="0.25">
      <c r="B2" s="830"/>
      <c r="C2" s="830"/>
      <c r="D2" s="830"/>
      <c r="E2" s="830"/>
      <c r="F2" s="830"/>
      <c r="G2" s="830"/>
      <c r="H2" s="830"/>
      <c r="I2" s="830"/>
      <c r="J2" s="830"/>
      <c r="K2" s="830"/>
      <c r="L2" s="830"/>
    </row>
    <row r="3" spans="2:14" ht="36" customHeight="1" x14ac:dyDescent="0.2">
      <c r="B3" s="351" t="s">
        <v>265</v>
      </c>
      <c r="J3" s="359"/>
      <c r="K3" s="359" t="s">
        <v>252</v>
      </c>
      <c r="L3" s="458" t="s">
        <v>256</v>
      </c>
      <c r="M3" s="405"/>
      <c r="N3" s="405"/>
    </row>
    <row r="4" spans="2:14" ht="24" customHeight="1" x14ac:dyDescent="0.2">
      <c r="B4" s="351" t="s">
        <v>280</v>
      </c>
      <c r="J4" s="359"/>
      <c r="K4" s="459"/>
      <c r="L4" s="412"/>
      <c r="M4" s="406"/>
      <c r="N4" s="405"/>
    </row>
    <row r="5" spans="2:14" ht="21.75" customHeight="1" x14ac:dyDescent="0.2">
      <c r="B5" s="351" t="s">
        <v>297</v>
      </c>
      <c r="C5" s="359"/>
      <c r="D5" s="359"/>
      <c r="E5" s="359"/>
      <c r="F5" s="359"/>
      <c r="G5" s="359"/>
      <c r="H5" s="359"/>
      <c r="I5" s="359"/>
      <c r="J5" s="359"/>
      <c r="K5" s="407"/>
    </row>
    <row r="6" spans="2:14" ht="39" customHeight="1" x14ac:dyDescent="0.2">
      <c r="B6" s="408" t="s">
        <v>4</v>
      </c>
      <c r="C6" s="835" t="s">
        <v>19</v>
      </c>
      <c r="D6" s="836"/>
      <c r="E6" s="362" t="s">
        <v>21</v>
      </c>
      <c r="F6" s="362" t="s">
        <v>128</v>
      </c>
      <c r="G6" s="362" t="s">
        <v>22</v>
      </c>
      <c r="H6" s="362" t="s">
        <v>134</v>
      </c>
      <c r="I6" s="362" t="s">
        <v>95</v>
      </c>
      <c r="J6" s="362" t="s">
        <v>23</v>
      </c>
      <c r="K6" s="362" t="s">
        <v>282</v>
      </c>
      <c r="L6" s="362" t="s">
        <v>277</v>
      </c>
      <c r="M6" s="362" t="s">
        <v>295</v>
      </c>
    </row>
    <row r="7" spans="2:14" ht="13.5" customHeight="1" x14ac:dyDescent="0.2">
      <c r="B7" s="364" t="s">
        <v>24</v>
      </c>
      <c r="C7" s="826" t="s">
        <v>46</v>
      </c>
      <c r="D7" s="827"/>
      <c r="E7" s="369" t="s">
        <v>54</v>
      </c>
      <c r="F7" s="367" t="s">
        <v>55</v>
      </c>
      <c r="G7" s="369" t="s">
        <v>136</v>
      </c>
      <c r="H7" s="369" t="s">
        <v>29</v>
      </c>
      <c r="I7" s="369" t="s">
        <v>14</v>
      </c>
      <c r="J7" s="369" t="s">
        <v>31</v>
      </c>
      <c r="K7" s="369" t="s">
        <v>104</v>
      </c>
      <c r="L7" s="367" t="s">
        <v>41</v>
      </c>
      <c r="M7" s="369" t="s">
        <v>125</v>
      </c>
    </row>
    <row r="8" spans="2:14" ht="13.5" customHeight="1" x14ac:dyDescent="0.2">
      <c r="B8" s="409"/>
      <c r="C8" s="409"/>
      <c r="D8" s="413"/>
      <c r="E8" s="410" t="s">
        <v>2</v>
      </c>
      <c r="F8" s="410" t="s">
        <v>2</v>
      </c>
      <c r="G8" s="410" t="s">
        <v>2</v>
      </c>
      <c r="H8" s="410" t="s">
        <v>2</v>
      </c>
      <c r="I8" s="410" t="s">
        <v>2</v>
      </c>
      <c r="J8" s="410" t="s">
        <v>2</v>
      </c>
      <c r="K8" s="410" t="s">
        <v>2</v>
      </c>
      <c r="L8" s="411" t="s">
        <v>2</v>
      </c>
      <c r="M8" s="410"/>
    </row>
    <row r="9" spans="2:14" s="352" customFormat="1" ht="45" customHeight="1" x14ac:dyDescent="0.2">
      <c r="B9" s="414"/>
      <c r="C9" s="824"/>
      <c r="D9" s="825"/>
      <c r="E9" s="415"/>
      <c r="F9" s="415"/>
      <c r="G9" s="447"/>
      <c r="H9" s="415"/>
      <c r="I9" s="415"/>
      <c r="J9" s="382"/>
      <c r="K9" s="416"/>
      <c r="L9" s="460"/>
      <c r="M9" s="416"/>
    </row>
    <row r="10" spans="2:14" s="352" customFormat="1" ht="45" customHeight="1" x14ac:dyDescent="0.2">
      <c r="B10" s="418"/>
      <c r="C10" s="816"/>
      <c r="D10" s="817"/>
      <c r="E10" s="385"/>
      <c r="F10" s="385"/>
      <c r="G10" s="461"/>
      <c r="H10" s="385"/>
      <c r="I10" s="385"/>
      <c r="J10" s="382"/>
      <c r="K10" s="420"/>
      <c r="L10" s="460"/>
      <c r="M10" s="420"/>
    </row>
    <row r="11" spans="2:14" s="352" customFormat="1" ht="45" customHeight="1" x14ac:dyDescent="0.2">
      <c r="B11" s="418"/>
      <c r="C11" s="816"/>
      <c r="D11" s="817"/>
      <c r="E11" s="385"/>
      <c r="F11" s="385"/>
      <c r="G11" s="461"/>
      <c r="H11" s="385"/>
      <c r="I11" s="385"/>
      <c r="J11" s="382"/>
      <c r="K11" s="420"/>
      <c r="L11" s="460"/>
      <c r="M11" s="420"/>
    </row>
    <row r="12" spans="2:14" s="352" customFormat="1" ht="45" customHeight="1" x14ac:dyDescent="0.2">
      <c r="B12" s="418"/>
      <c r="C12" s="816"/>
      <c r="D12" s="817"/>
      <c r="E12" s="385"/>
      <c r="F12" s="385"/>
      <c r="G12" s="461"/>
      <c r="H12" s="385"/>
      <c r="I12" s="385"/>
      <c r="J12" s="382"/>
      <c r="K12" s="420"/>
      <c r="L12" s="460"/>
      <c r="M12" s="420"/>
    </row>
    <row r="13" spans="2:14" s="352" customFormat="1" ht="45" customHeight="1" x14ac:dyDescent="0.2">
      <c r="B13" s="418"/>
      <c r="C13" s="816"/>
      <c r="D13" s="817"/>
      <c r="E13" s="385"/>
      <c r="F13" s="385"/>
      <c r="G13" s="461"/>
      <c r="H13" s="385"/>
      <c r="I13" s="385"/>
      <c r="J13" s="382"/>
      <c r="K13" s="420"/>
      <c r="L13" s="460"/>
      <c r="M13" s="420"/>
    </row>
    <row r="14" spans="2:14" s="352" customFormat="1" ht="45" customHeight="1" thickBot="1" x14ac:dyDescent="0.25">
      <c r="B14" s="421"/>
      <c r="C14" s="820"/>
      <c r="D14" s="821"/>
      <c r="E14" s="387"/>
      <c r="F14" s="387"/>
      <c r="G14" s="462"/>
      <c r="H14" s="387"/>
      <c r="I14" s="387"/>
      <c r="J14" s="390"/>
      <c r="K14" s="422"/>
      <c r="L14" s="422"/>
      <c r="M14" s="422"/>
    </row>
    <row r="15" spans="2:14" ht="20.149999999999999" customHeight="1" thickTop="1" x14ac:dyDescent="0.2">
      <c r="B15" s="338">
        <f>COUNTA(B9:B14)</f>
        <v>0</v>
      </c>
      <c r="C15" s="393"/>
      <c r="D15" s="394" t="s">
        <v>3</v>
      </c>
      <c r="E15" s="375" t="s">
        <v>2</v>
      </c>
      <c r="F15" s="375" t="s">
        <v>2</v>
      </c>
      <c r="G15" s="375" t="s">
        <v>2</v>
      </c>
      <c r="H15" s="375" t="s">
        <v>2</v>
      </c>
      <c r="I15" s="375" t="s">
        <v>2</v>
      </c>
      <c r="J15" s="375" t="s">
        <v>2</v>
      </c>
      <c r="K15" s="375" t="s">
        <v>2</v>
      </c>
      <c r="L15" s="375" t="s">
        <v>2</v>
      </c>
      <c r="M15" s="375"/>
    </row>
    <row r="16" spans="2:14" ht="20.149999999999999" customHeight="1" x14ac:dyDescent="0.2">
      <c r="B16" s="395">
        <f>COUNTIF(B9:B14,"*")</f>
        <v>0</v>
      </c>
      <c r="C16" s="396"/>
      <c r="D16" s="397"/>
      <c r="E16" s="814">
        <f t="shared" ref="E16:L16" si="0">SUM(E9:E14)</f>
        <v>0</v>
      </c>
      <c r="F16" s="814">
        <f t="shared" si="0"/>
        <v>0</v>
      </c>
      <c r="G16" s="814">
        <f t="shared" si="0"/>
        <v>0</v>
      </c>
      <c r="H16" s="814">
        <f t="shared" si="0"/>
        <v>0</v>
      </c>
      <c r="I16" s="814">
        <f t="shared" si="0"/>
        <v>0</v>
      </c>
      <c r="J16" s="814">
        <f t="shared" si="0"/>
        <v>0</v>
      </c>
      <c r="K16" s="814">
        <f t="shared" si="0"/>
        <v>0</v>
      </c>
      <c r="L16" s="814">
        <f t="shared" si="0"/>
        <v>0</v>
      </c>
      <c r="M16" s="814"/>
    </row>
    <row r="17" spans="2:13" ht="20.149999999999999" customHeight="1" x14ac:dyDescent="0.2">
      <c r="B17" s="398"/>
      <c r="C17" s="399" t="s">
        <v>43</v>
      </c>
      <c r="D17" s="400"/>
      <c r="E17" s="815"/>
      <c r="F17" s="815"/>
      <c r="G17" s="815"/>
      <c r="H17" s="815"/>
      <c r="I17" s="815"/>
      <c r="J17" s="815"/>
      <c r="K17" s="815"/>
      <c r="L17" s="815"/>
      <c r="M17" s="815"/>
    </row>
    <row r="18" spans="2:13" s="352" customFormat="1" ht="19.5" customHeight="1" x14ac:dyDescent="0.2">
      <c r="B18" s="352" t="s">
        <v>5</v>
      </c>
      <c r="C18" s="351"/>
      <c r="D18" s="351"/>
      <c r="E18" s="351"/>
      <c r="F18" s="351"/>
      <c r="G18" s="351"/>
      <c r="H18" s="351"/>
      <c r="I18" s="351"/>
      <c r="J18" s="351"/>
      <c r="L18" s="351"/>
    </row>
    <row r="19" spans="2:13" ht="18" customHeight="1" x14ac:dyDescent="0.2">
      <c r="B19" s="352" t="s">
        <v>270</v>
      </c>
    </row>
    <row r="20" spans="2:13" ht="19.5" customHeight="1" x14ac:dyDescent="0.2">
      <c r="B20" s="403" t="s">
        <v>137</v>
      </c>
      <c r="C20" s="353"/>
      <c r="D20" s="353"/>
      <c r="E20" s="353"/>
      <c r="F20" s="353"/>
      <c r="G20" s="353"/>
      <c r="H20" s="353"/>
      <c r="I20" s="353"/>
      <c r="J20" s="353"/>
      <c r="K20" s="353"/>
      <c r="L20" s="353"/>
    </row>
    <row r="21" spans="2:13" ht="19.5" customHeight="1" x14ac:dyDescent="0.2">
      <c r="B21" s="352" t="s">
        <v>271</v>
      </c>
      <c r="C21" s="353"/>
      <c r="D21" s="353"/>
      <c r="E21" s="353"/>
      <c r="F21" s="353"/>
      <c r="G21" s="353"/>
      <c r="H21" s="353"/>
      <c r="I21" s="353"/>
      <c r="J21" s="353"/>
      <c r="K21" s="353"/>
      <c r="L21" s="353"/>
    </row>
    <row r="22" spans="2:13" ht="20.25" customHeight="1" x14ac:dyDescent="0.2">
      <c r="B22" s="352" t="s">
        <v>298</v>
      </c>
    </row>
  </sheetData>
  <mergeCells count="18">
    <mergeCell ref="C11:D11"/>
    <mergeCell ref="B2:L2"/>
    <mergeCell ref="C6:D6"/>
    <mergeCell ref="C7:D7"/>
    <mergeCell ref="C9:D9"/>
    <mergeCell ref="C10:D10"/>
    <mergeCell ref="M16:M17"/>
    <mergeCell ref="C12:D12"/>
    <mergeCell ref="C13:D13"/>
    <mergeCell ref="C14:D14"/>
    <mergeCell ref="E16:E17"/>
    <mergeCell ref="F16:F17"/>
    <mergeCell ref="G16:G17"/>
    <mergeCell ref="H16:H17"/>
    <mergeCell ref="I16:I17"/>
    <mergeCell ref="J16:J17"/>
    <mergeCell ref="K16:K17"/>
    <mergeCell ref="L16:L17"/>
  </mergeCells>
  <phoneticPr fontId="1"/>
  <printOptions horizontalCentered="1" verticalCentered="1"/>
  <pageMargins left="0.70866141732283472" right="0.70866141732283472" top="0.74803149606299213" bottom="0.35433070866141736" header="0.31496062992125984" footer="0.31496062992125984"/>
  <pageSetup paperSize="9" scale="61" orientation="landscape" r:id="rId1"/>
  <rowBreaks count="1" manualBreakCount="1">
    <brk id="7" max="12" man="1"/>
  </rowBreaks>
  <colBreaks count="1" manualBreakCount="1">
    <brk id="4" max="20"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9"/>
  <sheetViews>
    <sheetView showGridLines="0" view="pageBreakPreview" zoomScale="55" zoomScaleNormal="100" zoomScaleSheetLayoutView="55" workbookViewId="0">
      <selection activeCell="B1" sqref="B1"/>
    </sheetView>
  </sheetViews>
  <sheetFormatPr defaultColWidth="9.81640625" defaultRowHeight="13" x14ac:dyDescent="0.2"/>
  <cols>
    <col min="1" max="1" width="2" style="463" customWidth="1"/>
    <col min="2" max="2" width="45.36328125" style="463" customWidth="1"/>
    <col min="3" max="3" width="17" style="463" customWidth="1"/>
    <col min="4" max="4" width="19.08984375" style="463" customWidth="1"/>
    <col min="5" max="10" width="17" style="463" customWidth="1"/>
    <col min="11" max="11" width="2.1796875" style="463" customWidth="1"/>
    <col min="12" max="16384" width="9.81640625" style="463"/>
  </cols>
  <sheetData>
    <row r="1" spans="1:15" ht="16.5" x14ac:dyDescent="0.2">
      <c r="A1" s="248"/>
      <c r="B1" s="247" t="s">
        <v>345</v>
      </c>
      <c r="C1" s="247"/>
      <c r="D1" s="247"/>
      <c r="E1" s="247"/>
      <c r="F1" s="247"/>
      <c r="G1" s="248"/>
      <c r="H1" s="248"/>
      <c r="I1" s="248"/>
      <c r="J1" s="248"/>
    </row>
    <row r="2" spans="1:15" s="250" customFormat="1" ht="28.5" customHeight="1" x14ac:dyDescent="0.2">
      <c r="B2" s="249"/>
      <c r="C2" s="249"/>
      <c r="D2" s="249"/>
      <c r="E2" s="249"/>
      <c r="F2" s="249"/>
      <c r="G2" s="249"/>
      <c r="H2" s="249"/>
      <c r="I2" s="249"/>
      <c r="J2" s="249"/>
      <c r="K2" s="464"/>
    </row>
    <row r="3" spans="1:15" s="250" customFormat="1" ht="16.5" x14ac:dyDescent="0.25">
      <c r="B3" s="251" t="s">
        <v>305</v>
      </c>
      <c r="C3" s="251"/>
      <c r="D3" s="251"/>
      <c r="E3" s="251"/>
      <c r="F3" s="251"/>
      <c r="G3" s="252"/>
      <c r="H3" s="252"/>
      <c r="I3" s="252"/>
      <c r="J3" s="252"/>
      <c r="K3" s="465"/>
    </row>
    <row r="4" spans="1:15" s="250" customFormat="1" ht="20.25" customHeight="1" x14ac:dyDescent="0.25">
      <c r="B4" s="251"/>
      <c r="C4" s="251"/>
      <c r="D4" s="251"/>
      <c r="E4" s="251"/>
      <c r="F4" s="251"/>
      <c r="H4" s="466"/>
      <c r="I4" s="466"/>
      <c r="K4" s="465"/>
    </row>
    <row r="5" spans="1:15" s="250" customFormat="1" ht="20.25" customHeight="1" x14ac:dyDescent="0.2">
      <c r="H5" s="254"/>
      <c r="I5" s="467" t="s">
        <v>299</v>
      </c>
      <c r="J5" s="468"/>
      <c r="K5" s="469"/>
    </row>
    <row r="6" spans="1:15" ht="13.5" customHeight="1" x14ac:dyDescent="0.2">
      <c r="A6" s="248"/>
      <c r="B6" s="248"/>
      <c r="C6" s="248"/>
      <c r="D6" s="248"/>
      <c r="E6" s="248"/>
      <c r="F6" s="248"/>
      <c r="G6" s="248"/>
      <c r="H6" s="248"/>
      <c r="I6" s="248"/>
      <c r="J6" s="248"/>
      <c r="K6" s="248"/>
    </row>
    <row r="7" spans="1:15" s="248" customFormat="1" ht="20.25" customHeight="1" x14ac:dyDescent="0.2"/>
    <row r="8" spans="1:15" ht="36" customHeight="1" x14ac:dyDescent="0.2">
      <c r="A8" s="248"/>
      <c r="B8" s="470"/>
      <c r="C8" s="257" t="s">
        <v>21</v>
      </c>
      <c r="D8" s="257" t="s">
        <v>233</v>
      </c>
      <c r="E8" s="257" t="s">
        <v>22</v>
      </c>
      <c r="F8" s="257" t="s">
        <v>111</v>
      </c>
      <c r="G8" s="257" t="s">
        <v>71</v>
      </c>
      <c r="H8" s="257" t="s">
        <v>53</v>
      </c>
      <c r="I8" s="257" t="s">
        <v>20</v>
      </c>
      <c r="J8" s="257" t="s">
        <v>39</v>
      </c>
      <c r="K8" s="471"/>
    </row>
    <row r="9" spans="1:15" ht="15" customHeight="1" x14ac:dyDescent="0.2">
      <c r="A9" s="248"/>
      <c r="B9" s="472"/>
      <c r="C9" s="259" t="s">
        <v>13</v>
      </c>
      <c r="D9" s="259" t="s">
        <v>25</v>
      </c>
      <c r="E9" s="259" t="s">
        <v>300</v>
      </c>
      <c r="F9" s="259" t="s">
        <v>102</v>
      </c>
      <c r="G9" s="259" t="s">
        <v>11</v>
      </c>
      <c r="H9" s="260" t="s">
        <v>12</v>
      </c>
      <c r="I9" s="260" t="s">
        <v>14</v>
      </c>
      <c r="J9" s="260" t="s">
        <v>31</v>
      </c>
      <c r="K9" s="471"/>
      <c r="O9" s="463" t="s">
        <v>232</v>
      </c>
    </row>
    <row r="10" spans="1:15" ht="15" customHeight="1" x14ac:dyDescent="0.2">
      <c r="A10" s="248"/>
      <c r="B10" s="262"/>
      <c r="C10" s="263" t="s">
        <v>0</v>
      </c>
      <c r="D10" s="263" t="s">
        <v>0</v>
      </c>
      <c r="E10" s="263" t="s">
        <v>0</v>
      </c>
      <c r="F10" s="263" t="s">
        <v>0</v>
      </c>
      <c r="G10" s="263" t="s">
        <v>0</v>
      </c>
      <c r="H10" s="264" t="s">
        <v>0</v>
      </c>
      <c r="I10" s="264" t="s">
        <v>0</v>
      </c>
      <c r="J10" s="264" t="s">
        <v>0</v>
      </c>
      <c r="K10" s="473"/>
    </row>
    <row r="11" spans="1:15" ht="48" customHeight="1" x14ac:dyDescent="0.2">
      <c r="A11" s="248"/>
      <c r="B11" s="266" t="s">
        <v>301</v>
      </c>
      <c r="C11" s="281"/>
      <c r="D11" s="281"/>
      <c r="E11" s="281"/>
      <c r="F11" s="281"/>
      <c r="G11" s="472"/>
      <c r="H11" s="474"/>
      <c r="I11" s="475"/>
      <c r="J11" s="476"/>
      <c r="K11" s="477"/>
    </row>
    <row r="12" spans="1:15" ht="48" customHeight="1" thickBot="1" x14ac:dyDescent="0.25">
      <c r="A12" s="248"/>
      <c r="B12" s="478" t="s">
        <v>302</v>
      </c>
      <c r="C12" s="269"/>
      <c r="D12" s="269"/>
      <c r="E12" s="269"/>
      <c r="F12" s="269"/>
      <c r="G12" s="272"/>
      <c r="H12" s="479"/>
      <c r="I12" s="480"/>
      <c r="J12" s="480"/>
      <c r="K12" s="477"/>
    </row>
    <row r="13" spans="1:15" ht="48" customHeight="1" thickTop="1" x14ac:dyDescent="0.2">
      <c r="A13" s="248"/>
      <c r="B13" s="273" t="s">
        <v>229</v>
      </c>
      <c r="C13" s="273">
        <f>SUM(C11:C12)</f>
        <v>0</v>
      </c>
      <c r="D13" s="273">
        <f>SUM(D11:D12)</f>
        <v>0</v>
      </c>
      <c r="E13" s="273">
        <f>SUM(E11:E12)</f>
        <v>0</v>
      </c>
      <c r="F13" s="273">
        <f>SUM(F11:F12)</f>
        <v>0</v>
      </c>
      <c r="G13" s="273">
        <f>SUM(G11:G12)</f>
        <v>0</v>
      </c>
      <c r="H13" s="273">
        <f>MIN(E13:G13)</f>
        <v>0</v>
      </c>
      <c r="I13" s="273">
        <f>H13</f>
        <v>0</v>
      </c>
      <c r="J13" s="273">
        <f>ROUNDDOWN(I13*1/2,-3)</f>
        <v>0</v>
      </c>
      <c r="K13" s="477"/>
    </row>
    <row r="14" spans="1:15" x14ac:dyDescent="0.2">
      <c r="A14" s="248"/>
      <c r="B14" s="277" t="s">
        <v>5</v>
      </c>
      <c r="C14" s="248"/>
      <c r="D14" s="248"/>
      <c r="E14" s="248"/>
      <c r="F14" s="248"/>
      <c r="G14" s="248"/>
      <c r="H14" s="248"/>
      <c r="I14" s="248"/>
      <c r="J14" s="248"/>
    </row>
    <row r="15" spans="1:15" x14ac:dyDescent="0.2">
      <c r="A15" s="248"/>
      <c r="B15" s="278" t="s">
        <v>303</v>
      </c>
      <c r="C15" s="248"/>
      <c r="D15" s="248"/>
      <c r="E15" s="248"/>
      <c r="F15" s="248"/>
      <c r="G15" s="248"/>
      <c r="H15" s="248"/>
      <c r="I15" s="248"/>
      <c r="J15" s="248"/>
    </row>
    <row r="16" spans="1:15" x14ac:dyDescent="0.2">
      <c r="A16" s="248"/>
      <c r="B16" s="283" t="s">
        <v>304</v>
      </c>
      <c r="C16" s="248"/>
      <c r="D16" s="248"/>
      <c r="E16" s="248"/>
      <c r="F16" s="248"/>
      <c r="G16" s="248"/>
      <c r="H16" s="248"/>
      <c r="I16" s="248"/>
      <c r="J16" s="248"/>
    </row>
    <row r="22" spans="2:9" x14ac:dyDescent="0.2">
      <c r="I22" s="481"/>
    </row>
    <row r="29" spans="2:9" x14ac:dyDescent="0.2">
      <c r="B29" s="482"/>
    </row>
  </sheetData>
  <phoneticPr fontId="1"/>
  <printOptions horizontalCentered="1" verticalCentered="1"/>
  <pageMargins left="0.70866141732283472" right="0.70866141732283472" top="0.74803149606299213" bottom="0.35433070866141736" header="0.31496062992125984" footer="0.31496062992125984"/>
  <pageSetup paperSize="9" scale="7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18"/>
  <sheetViews>
    <sheetView showGridLines="0" view="pageBreakPreview" zoomScale="70" zoomScaleNormal="80" zoomScaleSheetLayoutView="70" workbookViewId="0">
      <pane xSplit="1" ySplit="7" topLeftCell="B8" activePane="bottomRight" state="frozen"/>
      <selection pane="topRight" activeCell="B1" sqref="B1"/>
      <selection pane="bottomLeft" activeCell="A8" sqref="A8"/>
      <selection pane="bottomRight" activeCell="E9" sqref="E9"/>
    </sheetView>
  </sheetViews>
  <sheetFormatPr defaultRowHeight="13" x14ac:dyDescent="0.2"/>
  <cols>
    <col min="1" max="1" width="1.6328125" style="615" customWidth="1"/>
    <col min="2" max="2" width="18.6328125" style="615" customWidth="1"/>
    <col min="3" max="11" width="15.6328125" style="615" customWidth="1"/>
    <col min="12" max="12" width="1.6328125" style="615" customWidth="1"/>
    <col min="13" max="252" width="8.7265625" style="615"/>
    <col min="253" max="253" width="17.6328125" style="615" customWidth="1"/>
    <col min="254" max="254" width="17.26953125" style="615" customWidth="1"/>
    <col min="255" max="255" width="15.6328125" style="615" customWidth="1"/>
    <col min="256" max="256" width="8.7265625" style="615" customWidth="1"/>
    <col min="257" max="257" width="6.6328125" style="615" customWidth="1"/>
    <col min="258" max="258" width="9.90625" style="615" customWidth="1"/>
    <col min="259" max="259" width="5.26953125" style="615" customWidth="1"/>
    <col min="260" max="260" width="9.90625" style="615" customWidth="1"/>
    <col min="261" max="261" width="5.26953125" style="615" customWidth="1"/>
    <col min="262" max="263" width="13.08984375" style="615" customWidth="1"/>
    <col min="264" max="264" width="8.7265625" style="615" customWidth="1"/>
    <col min="265" max="265" width="6.08984375" style="615" customWidth="1"/>
    <col min="266" max="266" width="3.453125" style="615" customWidth="1"/>
    <col min="267" max="508" width="8.7265625" style="615"/>
    <col min="509" max="509" width="17.6328125" style="615" customWidth="1"/>
    <col min="510" max="510" width="17.26953125" style="615" customWidth="1"/>
    <col min="511" max="511" width="15.6328125" style="615" customWidth="1"/>
    <col min="512" max="512" width="8.7265625" style="615" customWidth="1"/>
    <col min="513" max="513" width="6.6328125" style="615" customWidth="1"/>
    <col min="514" max="514" width="9.90625" style="615" customWidth="1"/>
    <col min="515" max="515" width="5.26953125" style="615" customWidth="1"/>
    <col min="516" max="516" width="9.90625" style="615" customWidth="1"/>
    <col min="517" max="517" width="5.26953125" style="615" customWidth="1"/>
    <col min="518" max="519" width="13.08984375" style="615" customWidth="1"/>
    <col min="520" max="520" width="8.7265625" style="615" customWidth="1"/>
    <col min="521" max="521" width="6.08984375" style="615" customWidth="1"/>
    <col min="522" max="522" width="3.453125" style="615" customWidth="1"/>
    <col min="523" max="764" width="8.7265625" style="615"/>
    <col min="765" max="765" width="17.6328125" style="615" customWidth="1"/>
    <col min="766" max="766" width="17.26953125" style="615" customWidth="1"/>
    <col min="767" max="767" width="15.6328125" style="615" customWidth="1"/>
    <col min="768" max="768" width="8.7265625" style="615" customWidth="1"/>
    <col min="769" max="769" width="6.6328125" style="615" customWidth="1"/>
    <col min="770" max="770" width="9.90625" style="615" customWidth="1"/>
    <col min="771" max="771" width="5.26953125" style="615" customWidth="1"/>
    <col min="772" max="772" width="9.90625" style="615" customWidth="1"/>
    <col min="773" max="773" width="5.26953125" style="615" customWidth="1"/>
    <col min="774" max="775" width="13.08984375" style="615" customWidth="1"/>
    <col min="776" max="776" width="8.7265625" style="615" customWidth="1"/>
    <col min="777" max="777" width="6.08984375" style="615" customWidth="1"/>
    <col min="778" max="778" width="3.453125" style="615" customWidth="1"/>
    <col min="779" max="1020" width="8.7265625" style="615"/>
    <col min="1021" max="1021" width="17.6328125" style="615" customWidth="1"/>
    <col min="1022" max="1022" width="17.26953125" style="615" customWidth="1"/>
    <col min="1023" max="1023" width="15.6328125" style="615" customWidth="1"/>
    <col min="1024" max="1024" width="8.7265625" style="615" customWidth="1"/>
    <col min="1025" max="1025" width="6.6328125" style="615" customWidth="1"/>
    <col min="1026" max="1026" width="9.90625" style="615" customWidth="1"/>
    <col min="1027" max="1027" width="5.26953125" style="615" customWidth="1"/>
    <col min="1028" max="1028" width="9.90625" style="615" customWidth="1"/>
    <col min="1029" max="1029" width="5.26953125" style="615" customWidth="1"/>
    <col min="1030" max="1031" width="13.08984375" style="615" customWidth="1"/>
    <col min="1032" max="1032" width="8.7265625" style="615" customWidth="1"/>
    <col min="1033" max="1033" width="6.08984375" style="615" customWidth="1"/>
    <col min="1034" max="1034" width="3.453125" style="615" customWidth="1"/>
    <col min="1035" max="1276" width="8.7265625" style="615"/>
    <col min="1277" max="1277" width="17.6328125" style="615" customWidth="1"/>
    <col min="1278" max="1278" width="17.26953125" style="615" customWidth="1"/>
    <col min="1279" max="1279" width="15.6328125" style="615" customWidth="1"/>
    <col min="1280" max="1280" width="8.7265625" style="615" customWidth="1"/>
    <col min="1281" max="1281" width="6.6328125" style="615" customWidth="1"/>
    <col min="1282" max="1282" width="9.90625" style="615" customWidth="1"/>
    <col min="1283" max="1283" width="5.26953125" style="615" customWidth="1"/>
    <col min="1284" max="1284" width="9.90625" style="615" customWidth="1"/>
    <col min="1285" max="1285" width="5.26953125" style="615" customWidth="1"/>
    <col min="1286" max="1287" width="13.08984375" style="615" customWidth="1"/>
    <col min="1288" max="1288" width="8.7265625" style="615" customWidth="1"/>
    <col min="1289" max="1289" width="6.08984375" style="615" customWidth="1"/>
    <col min="1290" max="1290" width="3.453125" style="615" customWidth="1"/>
    <col min="1291" max="1532" width="8.7265625" style="615"/>
    <col min="1533" max="1533" width="17.6328125" style="615" customWidth="1"/>
    <col min="1534" max="1534" width="17.26953125" style="615" customWidth="1"/>
    <col min="1535" max="1535" width="15.6328125" style="615" customWidth="1"/>
    <col min="1536" max="1536" width="8.7265625" style="615" customWidth="1"/>
    <col min="1537" max="1537" width="6.6328125" style="615" customWidth="1"/>
    <col min="1538" max="1538" width="9.90625" style="615" customWidth="1"/>
    <col min="1539" max="1539" width="5.26953125" style="615" customWidth="1"/>
    <col min="1540" max="1540" width="9.90625" style="615" customWidth="1"/>
    <col min="1541" max="1541" width="5.26953125" style="615" customWidth="1"/>
    <col min="1542" max="1543" width="13.08984375" style="615" customWidth="1"/>
    <col min="1544" max="1544" width="8.7265625" style="615" customWidth="1"/>
    <col min="1545" max="1545" width="6.08984375" style="615" customWidth="1"/>
    <col min="1546" max="1546" width="3.453125" style="615" customWidth="1"/>
    <col min="1547" max="1788" width="8.7265625" style="615"/>
    <col min="1789" max="1789" width="17.6328125" style="615" customWidth="1"/>
    <col min="1790" max="1790" width="17.26953125" style="615" customWidth="1"/>
    <col min="1791" max="1791" width="15.6328125" style="615" customWidth="1"/>
    <col min="1792" max="1792" width="8.7265625" style="615" customWidth="1"/>
    <col min="1793" max="1793" width="6.6328125" style="615" customWidth="1"/>
    <col min="1794" max="1794" width="9.90625" style="615" customWidth="1"/>
    <col min="1795" max="1795" width="5.26953125" style="615" customWidth="1"/>
    <col min="1796" max="1796" width="9.90625" style="615" customWidth="1"/>
    <col min="1797" max="1797" width="5.26953125" style="615" customWidth="1"/>
    <col min="1798" max="1799" width="13.08984375" style="615" customWidth="1"/>
    <col min="1800" max="1800" width="8.7265625" style="615" customWidth="1"/>
    <col min="1801" max="1801" width="6.08984375" style="615" customWidth="1"/>
    <col min="1802" max="1802" width="3.453125" style="615" customWidth="1"/>
    <col min="1803" max="2044" width="8.7265625" style="615"/>
    <col min="2045" max="2045" width="17.6328125" style="615" customWidth="1"/>
    <col min="2046" max="2046" width="17.26953125" style="615" customWidth="1"/>
    <col min="2047" max="2047" width="15.6328125" style="615" customWidth="1"/>
    <col min="2048" max="2048" width="8.7265625" style="615" customWidth="1"/>
    <col min="2049" max="2049" width="6.6328125" style="615" customWidth="1"/>
    <col min="2050" max="2050" width="9.90625" style="615" customWidth="1"/>
    <col min="2051" max="2051" width="5.26953125" style="615" customWidth="1"/>
    <col min="2052" max="2052" width="9.90625" style="615" customWidth="1"/>
    <col min="2053" max="2053" width="5.26953125" style="615" customWidth="1"/>
    <col min="2054" max="2055" width="13.08984375" style="615" customWidth="1"/>
    <col min="2056" max="2056" width="8.7265625" style="615" customWidth="1"/>
    <col min="2057" max="2057" width="6.08984375" style="615" customWidth="1"/>
    <col min="2058" max="2058" width="3.453125" style="615" customWidth="1"/>
    <col min="2059" max="2300" width="8.7265625" style="615"/>
    <col min="2301" max="2301" width="17.6328125" style="615" customWidth="1"/>
    <col min="2302" max="2302" width="17.26953125" style="615" customWidth="1"/>
    <col min="2303" max="2303" width="15.6328125" style="615" customWidth="1"/>
    <col min="2304" max="2304" width="8.7265625" style="615" customWidth="1"/>
    <col min="2305" max="2305" width="6.6328125" style="615" customWidth="1"/>
    <col min="2306" max="2306" width="9.90625" style="615" customWidth="1"/>
    <col min="2307" max="2307" width="5.26953125" style="615" customWidth="1"/>
    <col min="2308" max="2308" width="9.90625" style="615" customWidth="1"/>
    <col min="2309" max="2309" width="5.26953125" style="615" customWidth="1"/>
    <col min="2310" max="2311" width="13.08984375" style="615" customWidth="1"/>
    <col min="2312" max="2312" width="8.7265625" style="615" customWidth="1"/>
    <col min="2313" max="2313" width="6.08984375" style="615" customWidth="1"/>
    <col min="2314" max="2314" width="3.453125" style="615" customWidth="1"/>
    <col min="2315" max="2556" width="8.7265625" style="615"/>
    <col min="2557" max="2557" width="17.6328125" style="615" customWidth="1"/>
    <col min="2558" max="2558" width="17.26953125" style="615" customWidth="1"/>
    <col min="2559" max="2559" width="15.6328125" style="615" customWidth="1"/>
    <col min="2560" max="2560" width="8.7265625" style="615" customWidth="1"/>
    <col min="2561" max="2561" width="6.6328125" style="615" customWidth="1"/>
    <col min="2562" max="2562" width="9.90625" style="615" customWidth="1"/>
    <col min="2563" max="2563" width="5.26953125" style="615" customWidth="1"/>
    <col min="2564" max="2564" width="9.90625" style="615" customWidth="1"/>
    <col min="2565" max="2565" width="5.26953125" style="615" customWidth="1"/>
    <col min="2566" max="2567" width="13.08984375" style="615" customWidth="1"/>
    <col min="2568" max="2568" width="8.7265625" style="615" customWidth="1"/>
    <col min="2569" max="2569" width="6.08984375" style="615" customWidth="1"/>
    <col min="2570" max="2570" width="3.453125" style="615" customWidth="1"/>
    <col min="2571" max="2812" width="8.7265625" style="615"/>
    <col min="2813" max="2813" width="17.6328125" style="615" customWidth="1"/>
    <col min="2814" max="2814" width="17.26953125" style="615" customWidth="1"/>
    <col min="2815" max="2815" width="15.6328125" style="615" customWidth="1"/>
    <col min="2816" max="2816" width="8.7265625" style="615" customWidth="1"/>
    <col min="2817" max="2817" width="6.6328125" style="615" customWidth="1"/>
    <col min="2818" max="2818" width="9.90625" style="615" customWidth="1"/>
    <col min="2819" max="2819" width="5.26953125" style="615" customWidth="1"/>
    <col min="2820" max="2820" width="9.90625" style="615" customWidth="1"/>
    <col min="2821" max="2821" width="5.26953125" style="615" customWidth="1"/>
    <col min="2822" max="2823" width="13.08984375" style="615" customWidth="1"/>
    <col min="2824" max="2824" width="8.7265625" style="615" customWidth="1"/>
    <col min="2825" max="2825" width="6.08984375" style="615" customWidth="1"/>
    <col min="2826" max="2826" width="3.453125" style="615" customWidth="1"/>
    <col min="2827" max="3068" width="8.7265625" style="615"/>
    <col min="3069" max="3069" width="17.6328125" style="615" customWidth="1"/>
    <col min="3070" max="3070" width="17.26953125" style="615" customWidth="1"/>
    <col min="3071" max="3071" width="15.6328125" style="615" customWidth="1"/>
    <col min="3072" max="3072" width="8.7265625" style="615" customWidth="1"/>
    <col min="3073" max="3073" width="6.6328125" style="615" customWidth="1"/>
    <col min="3074" max="3074" width="9.90625" style="615" customWidth="1"/>
    <col min="3075" max="3075" width="5.26953125" style="615" customWidth="1"/>
    <col min="3076" max="3076" width="9.90625" style="615" customWidth="1"/>
    <col min="3077" max="3077" width="5.26953125" style="615" customWidth="1"/>
    <col min="3078" max="3079" width="13.08984375" style="615" customWidth="1"/>
    <col min="3080" max="3080" width="8.7265625" style="615" customWidth="1"/>
    <col min="3081" max="3081" width="6.08984375" style="615" customWidth="1"/>
    <col min="3082" max="3082" width="3.453125" style="615" customWidth="1"/>
    <col min="3083" max="3324" width="8.7265625" style="615"/>
    <col min="3325" max="3325" width="17.6328125" style="615" customWidth="1"/>
    <col min="3326" max="3326" width="17.26953125" style="615" customWidth="1"/>
    <col min="3327" max="3327" width="15.6328125" style="615" customWidth="1"/>
    <col min="3328" max="3328" width="8.7265625" style="615" customWidth="1"/>
    <col min="3329" max="3329" width="6.6328125" style="615" customWidth="1"/>
    <col min="3330" max="3330" width="9.90625" style="615" customWidth="1"/>
    <col min="3331" max="3331" width="5.26953125" style="615" customWidth="1"/>
    <col min="3332" max="3332" width="9.90625" style="615" customWidth="1"/>
    <col min="3333" max="3333" width="5.26953125" style="615" customWidth="1"/>
    <col min="3334" max="3335" width="13.08984375" style="615" customWidth="1"/>
    <col min="3336" max="3336" width="8.7265625" style="615" customWidth="1"/>
    <col min="3337" max="3337" width="6.08984375" style="615" customWidth="1"/>
    <col min="3338" max="3338" width="3.453125" style="615" customWidth="1"/>
    <col min="3339" max="3580" width="8.7265625" style="615"/>
    <col min="3581" max="3581" width="17.6328125" style="615" customWidth="1"/>
    <col min="3582" max="3582" width="17.26953125" style="615" customWidth="1"/>
    <col min="3583" max="3583" width="15.6328125" style="615" customWidth="1"/>
    <col min="3584" max="3584" width="8.7265625" style="615" customWidth="1"/>
    <col min="3585" max="3585" width="6.6328125" style="615" customWidth="1"/>
    <col min="3586" max="3586" width="9.90625" style="615" customWidth="1"/>
    <col min="3587" max="3587" width="5.26953125" style="615" customWidth="1"/>
    <col min="3588" max="3588" width="9.90625" style="615" customWidth="1"/>
    <col min="3589" max="3589" width="5.26953125" style="615" customWidth="1"/>
    <col min="3590" max="3591" width="13.08984375" style="615" customWidth="1"/>
    <col min="3592" max="3592" width="8.7265625" style="615" customWidth="1"/>
    <col min="3593" max="3593" width="6.08984375" style="615" customWidth="1"/>
    <col min="3594" max="3594" width="3.453125" style="615" customWidth="1"/>
    <col min="3595" max="3836" width="8.7265625" style="615"/>
    <col min="3837" max="3837" width="17.6328125" style="615" customWidth="1"/>
    <col min="3838" max="3838" width="17.26953125" style="615" customWidth="1"/>
    <col min="3839" max="3839" width="15.6328125" style="615" customWidth="1"/>
    <col min="3840" max="3840" width="8.7265625" style="615" customWidth="1"/>
    <col min="3841" max="3841" width="6.6328125" style="615" customWidth="1"/>
    <col min="3842" max="3842" width="9.90625" style="615" customWidth="1"/>
    <col min="3843" max="3843" width="5.26953125" style="615" customWidth="1"/>
    <col min="3844" max="3844" width="9.90625" style="615" customWidth="1"/>
    <col min="3845" max="3845" width="5.26953125" style="615" customWidth="1"/>
    <col min="3846" max="3847" width="13.08984375" style="615" customWidth="1"/>
    <col min="3848" max="3848" width="8.7265625" style="615" customWidth="1"/>
    <col min="3849" max="3849" width="6.08984375" style="615" customWidth="1"/>
    <col min="3850" max="3850" width="3.453125" style="615" customWidth="1"/>
    <col min="3851" max="4092" width="8.7265625" style="615"/>
    <col min="4093" max="4093" width="17.6328125" style="615" customWidth="1"/>
    <col min="4094" max="4094" width="17.26953125" style="615" customWidth="1"/>
    <col min="4095" max="4095" width="15.6328125" style="615" customWidth="1"/>
    <col min="4096" max="4096" width="8.7265625" style="615" customWidth="1"/>
    <col min="4097" max="4097" width="6.6328125" style="615" customWidth="1"/>
    <col min="4098" max="4098" width="9.90625" style="615" customWidth="1"/>
    <col min="4099" max="4099" width="5.26953125" style="615" customWidth="1"/>
    <col min="4100" max="4100" width="9.90625" style="615" customWidth="1"/>
    <col min="4101" max="4101" width="5.26953125" style="615" customWidth="1"/>
    <col min="4102" max="4103" width="13.08984375" style="615" customWidth="1"/>
    <col min="4104" max="4104" width="8.7265625" style="615" customWidth="1"/>
    <col min="4105" max="4105" width="6.08984375" style="615" customWidth="1"/>
    <col min="4106" max="4106" width="3.453125" style="615" customWidth="1"/>
    <col min="4107" max="4348" width="8.7265625" style="615"/>
    <col min="4349" max="4349" width="17.6328125" style="615" customWidth="1"/>
    <col min="4350" max="4350" width="17.26953125" style="615" customWidth="1"/>
    <col min="4351" max="4351" width="15.6328125" style="615" customWidth="1"/>
    <col min="4352" max="4352" width="8.7265625" style="615" customWidth="1"/>
    <col min="4353" max="4353" width="6.6328125" style="615" customWidth="1"/>
    <col min="4354" max="4354" width="9.90625" style="615" customWidth="1"/>
    <col min="4355" max="4355" width="5.26953125" style="615" customWidth="1"/>
    <col min="4356" max="4356" width="9.90625" style="615" customWidth="1"/>
    <col min="4357" max="4357" width="5.26953125" style="615" customWidth="1"/>
    <col min="4358" max="4359" width="13.08984375" style="615" customWidth="1"/>
    <col min="4360" max="4360" width="8.7265625" style="615" customWidth="1"/>
    <col min="4361" max="4361" width="6.08984375" style="615" customWidth="1"/>
    <col min="4362" max="4362" width="3.453125" style="615" customWidth="1"/>
    <col min="4363" max="4604" width="8.7265625" style="615"/>
    <col min="4605" max="4605" width="17.6328125" style="615" customWidth="1"/>
    <col min="4606" max="4606" width="17.26953125" style="615" customWidth="1"/>
    <col min="4607" max="4607" width="15.6328125" style="615" customWidth="1"/>
    <col min="4608" max="4608" width="8.7265625" style="615" customWidth="1"/>
    <col min="4609" max="4609" width="6.6328125" style="615" customWidth="1"/>
    <col min="4610" max="4610" width="9.90625" style="615" customWidth="1"/>
    <col min="4611" max="4611" width="5.26953125" style="615" customWidth="1"/>
    <col min="4612" max="4612" width="9.90625" style="615" customWidth="1"/>
    <col min="4613" max="4613" width="5.26953125" style="615" customWidth="1"/>
    <col min="4614" max="4615" width="13.08984375" style="615" customWidth="1"/>
    <col min="4616" max="4616" width="8.7265625" style="615" customWidth="1"/>
    <col min="4617" max="4617" width="6.08984375" style="615" customWidth="1"/>
    <col min="4618" max="4618" width="3.453125" style="615" customWidth="1"/>
    <col min="4619" max="4860" width="8.7265625" style="615"/>
    <col min="4861" max="4861" width="17.6328125" style="615" customWidth="1"/>
    <col min="4862" max="4862" width="17.26953125" style="615" customWidth="1"/>
    <col min="4863" max="4863" width="15.6328125" style="615" customWidth="1"/>
    <col min="4864" max="4864" width="8.7265625" style="615" customWidth="1"/>
    <col min="4865" max="4865" width="6.6328125" style="615" customWidth="1"/>
    <col min="4866" max="4866" width="9.90625" style="615" customWidth="1"/>
    <col min="4867" max="4867" width="5.26953125" style="615" customWidth="1"/>
    <col min="4868" max="4868" width="9.90625" style="615" customWidth="1"/>
    <col min="4869" max="4869" width="5.26953125" style="615" customWidth="1"/>
    <col min="4870" max="4871" width="13.08984375" style="615" customWidth="1"/>
    <col min="4872" max="4872" width="8.7265625" style="615" customWidth="1"/>
    <col min="4873" max="4873" width="6.08984375" style="615" customWidth="1"/>
    <col min="4874" max="4874" width="3.453125" style="615" customWidth="1"/>
    <col min="4875" max="5116" width="8.7265625" style="615"/>
    <col min="5117" max="5117" width="17.6328125" style="615" customWidth="1"/>
    <col min="5118" max="5118" width="17.26953125" style="615" customWidth="1"/>
    <col min="5119" max="5119" width="15.6328125" style="615" customWidth="1"/>
    <col min="5120" max="5120" width="8.7265625" style="615" customWidth="1"/>
    <col min="5121" max="5121" width="6.6328125" style="615" customWidth="1"/>
    <col min="5122" max="5122" width="9.90625" style="615" customWidth="1"/>
    <col min="5123" max="5123" width="5.26953125" style="615" customWidth="1"/>
    <col min="5124" max="5124" width="9.90625" style="615" customWidth="1"/>
    <col min="5125" max="5125" width="5.26953125" style="615" customWidth="1"/>
    <col min="5126" max="5127" width="13.08984375" style="615" customWidth="1"/>
    <col min="5128" max="5128" width="8.7265625" style="615" customWidth="1"/>
    <col min="5129" max="5129" width="6.08984375" style="615" customWidth="1"/>
    <col min="5130" max="5130" width="3.453125" style="615" customWidth="1"/>
    <col min="5131" max="5372" width="8.7265625" style="615"/>
    <col min="5373" max="5373" width="17.6328125" style="615" customWidth="1"/>
    <col min="5374" max="5374" width="17.26953125" style="615" customWidth="1"/>
    <col min="5375" max="5375" width="15.6328125" style="615" customWidth="1"/>
    <col min="5376" max="5376" width="8.7265625" style="615" customWidth="1"/>
    <col min="5377" max="5377" width="6.6328125" style="615" customWidth="1"/>
    <col min="5378" max="5378" width="9.90625" style="615" customWidth="1"/>
    <col min="5379" max="5379" width="5.26953125" style="615" customWidth="1"/>
    <col min="5380" max="5380" width="9.90625" style="615" customWidth="1"/>
    <col min="5381" max="5381" width="5.26953125" style="615" customWidth="1"/>
    <col min="5382" max="5383" width="13.08984375" style="615" customWidth="1"/>
    <col min="5384" max="5384" width="8.7265625" style="615" customWidth="1"/>
    <col min="5385" max="5385" width="6.08984375" style="615" customWidth="1"/>
    <col min="5386" max="5386" width="3.453125" style="615" customWidth="1"/>
    <col min="5387" max="5628" width="8.7265625" style="615"/>
    <col min="5629" max="5629" width="17.6328125" style="615" customWidth="1"/>
    <col min="5630" max="5630" width="17.26953125" style="615" customWidth="1"/>
    <col min="5631" max="5631" width="15.6328125" style="615" customWidth="1"/>
    <col min="5632" max="5632" width="8.7265625" style="615" customWidth="1"/>
    <col min="5633" max="5633" width="6.6328125" style="615" customWidth="1"/>
    <col min="5634" max="5634" width="9.90625" style="615" customWidth="1"/>
    <col min="5635" max="5635" width="5.26953125" style="615" customWidth="1"/>
    <col min="5636" max="5636" width="9.90625" style="615" customWidth="1"/>
    <col min="5637" max="5637" width="5.26953125" style="615" customWidth="1"/>
    <col min="5638" max="5639" width="13.08984375" style="615" customWidth="1"/>
    <col min="5640" max="5640" width="8.7265625" style="615" customWidth="1"/>
    <col min="5641" max="5641" width="6.08984375" style="615" customWidth="1"/>
    <col min="5642" max="5642" width="3.453125" style="615" customWidth="1"/>
    <col min="5643" max="5884" width="8.7265625" style="615"/>
    <col min="5885" max="5885" width="17.6328125" style="615" customWidth="1"/>
    <col min="5886" max="5886" width="17.26953125" style="615" customWidth="1"/>
    <col min="5887" max="5887" width="15.6328125" style="615" customWidth="1"/>
    <col min="5888" max="5888" width="8.7265625" style="615" customWidth="1"/>
    <col min="5889" max="5889" width="6.6328125" style="615" customWidth="1"/>
    <col min="5890" max="5890" width="9.90625" style="615" customWidth="1"/>
    <col min="5891" max="5891" width="5.26953125" style="615" customWidth="1"/>
    <col min="5892" max="5892" width="9.90625" style="615" customWidth="1"/>
    <col min="5893" max="5893" width="5.26953125" style="615" customWidth="1"/>
    <col min="5894" max="5895" width="13.08984375" style="615" customWidth="1"/>
    <col min="5896" max="5896" width="8.7265625" style="615" customWidth="1"/>
    <col min="5897" max="5897" width="6.08984375" style="615" customWidth="1"/>
    <col min="5898" max="5898" width="3.453125" style="615" customWidth="1"/>
    <col min="5899" max="6140" width="8.7265625" style="615"/>
    <col min="6141" max="6141" width="17.6328125" style="615" customWidth="1"/>
    <col min="6142" max="6142" width="17.26953125" style="615" customWidth="1"/>
    <col min="6143" max="6143" width="15.6328125" style="615" customWidth="1"/>
    <col min="6144" max="6144" width="8.7265625" style="615" customWidth="1"/>
    <col min="6145" max="6145" width="6.6328125" style="615" customWidth="1"/>
    <col min="6146" max="6146" width="9.90625" style="615" customWidth="1"/>
    <col min="6147" max="6147" width="5.26953125" style="615" customWidth="1"/>
    <col min="6148" max="6148" width="9.90625" style="615" customWidth="1"/>
    <col min="6149" max="6149" width="5.26953125" style="615" customWidth="1"/>
    <col min="6150" max="6151" width="13.08984375" style="615" customWidth="1"/>
    <col min="6152" max="6152" width="8.7265625" style="615" customWidth="1"/>
    <col min="6153" max="6153" width="6.08984375" style="615" customWidth="1"/>
    <col min="6154" max="6154" width="3.453125" style="615" customWidth="1"/>
    <col min="6155" max="6396" width="8.7265625" style="615"/>
    <col min="6397" max="6397" width="17.6328125" style="615" customWidth="1"/>
    <col min="6398" max="6398" width="17.26953125" style="615" customWidth="1"/>
    <col min="6399" max="6399" width="15.6328125" style="615" customWidth="1"/>
    <col min="6400" max="6400" width="8.7265625" style="615" customWidth="1"/>
    <col min="6401" max="6401" width="6.6328125" style="615" customWidth="1"/>
    <col min="6402" max="6402" width="9.90625" style="615" customWidth="1"/>
    <col min="6403" max="6403" width="5.26953125" style="615" customWidth="1"/>
    <col min="6404" max="6404" width="9.90625" style="615" customWidth="1"/>
    <col min="6405" max="6405" width="5.26953125" style="615" customWidth="1"/>
    <col min="6406" max="6407" width="13.08984375" style="615" customWidth="1"/>
    <col min="6408" max="6408" width="8.7265625" style="615" customWidth="1"/>
    <col min="6409" max="6409" width="6.08984375" style="615" customWidth="1"/>
    <col min="6410" max="6410" width="3.453125" style="615" customWidth="1"/>
    <col min="6411" max="6652" width="8.7265625" style="615"/>
    <col min="6653" max="6653" width="17.6328125" style="615" customWidth="1"/>
    <col min="6654" max="6654" width="17.26953125" style="615" customWidth="1"/>
    <col min="6655" max="6655" width="15.6328125" style="615" customWidth="1"/>
    <col min="6656" max="6656" width="8.7265625" style="615" customWidth="1"/>
    <col min="6657" max="6657" width="6.6328125" style="615" customWidth="1"/>
    <col min="6658" max="6658" width="9.90625" style="615" customWidth="1"/>
    <col min="6659" max="6659" width="5.26953125" style="615" customWidth="1"/>
    <col min="6660" max="6660" width="9.90625" style="615" customWidth="1"/>
    <col min="6661" max="6661" width="5.26953125" style="615" customWidth="1"/>
    <col min="6662" max="6663" width="13.08984375" style="615" customWidth="1"/>
    <col min="6664" max="6664" width="8.7265625" style="615" customWidth="1"/>
    <col min="6665" max="6665" width="6.08984375" style="615" customWidth="1"/>
    <col min="6666" max="6666" width="3.453125" style="615" customWidth="1"/>
    <col min="6667" max="6908" width="8.7265625" style="615"/>
    <col min="6909" max="6909" width="17.6328125" style="615" customWidth="1"/>
    <col min="6910" max="6910" width="17.26953125" style="615" customWidth="1"/>
    <col min="6911" max="6911" width="15.6328125" style="615" customWidth="1"/>
    <col min="6912" max="6912" width="8.7265625" style="615" customWidth="1"/>
    <col min="6913" max="6913" width="6.6328125" style="615" customWidth="1"/>
    <col min="6914" max="6914" width="9.90625" style="615" customWidth="1"/>
    <col min="6915" max="6915" width="5.26953125" style="615" customWidth="1"/>
    <col min="6916" max="6916" width="9.90625" style="615" customWidth="1"/>
    <col min="6917" max="6917" width="5.26953125" style="615" customWidth="1"/>
    <col min="6918" max="6919" width="13.08984375" style="615" customWidth="1"/>
    <col min="6920" max="6920" width="8.7265625" style="615" customWidth="1"/>
    <col min="6921" max="6921" width="6.08984375" style="615" customWidth="1"/>
    <col min="6922" max="6922" width="3.453125" style="615" customWidth="1"/>
    <col min="6923" max="7164" width="8.7265625" style="615"/>
    <col min="7165" max="7165" width="17.6328125" style="615" customWidth="1"/>
    <col min="7166" max="7166" width="17.26953125" style="615" customWidth="1"/>
    <col min="7167" max="7167" width="15.6328125" style="615" customWidth="1"/>
    <col min="7168" max="7168" width="8.7265625" style="615" customWidth="1"/>
    <col min="7169" max="7169" width="6.6328125" style="615" customWidth="1"/>
    <col min="7170" max="7170" width="9.90625" style="615" customWidth="1"/>
    <col min="7171" max="7171" width="5.26953125" style="615" customWidth="1"/>
    <col min="7172" max="7172" width="9.90625" style="615" customWidth="1"/>
    <col min="7173" max="7173" width="5.26953125" style="615" customWidth="1"/>
    <col min="7174" max="7175" width="13.08984375" style="615" customWidth="1"/>
    <col min="7176" max="7176" width="8.7265625" style="615" customWidth="1"/>
    <col min="7177" max="7177" width="6.08984375" style="615" customWidth="1"/>
    <col min="7178" max="7178" width="3.453125" style="615" customWidth="1"/>
    <col min="7179" max="7420" width="8.7265625" style="615"/>
    <col min="7421" max="7421" width="17.6328125" style="615" customWidth="1"/>
    <col min="7422" max="7422" width="17.26953125" style="615" customWidth="1"/>
    <col min="7423" max="7423" width="15.6328125" style="615" customWidth="1"/>
    <col min="7424" max="7424" width="8.7265625" style="615" customWidth="1"/>
    <col min="7425" max="7425" width="6.6328125" style="615" customWidth="1"/>
    <col min="7426" max="7426" width="9.90625" style="615" customWidth="1"/>
    <col min="7427" max="7427" width="5.26953125" style="615" customWidth="1"/>
    <col min="7428" max="7428" width="9.90625" style="615" customWidth="1"/>
    <col min="7429" max="7429" width="5.26953125" style="615" customWidth="1"/>
    <col min="7430" max="7431" width="13.08984375" style="615" customWidth="1"/>
    <col min="7432" max="7432" width="8.7265625" style="615" customWidth="1"/>
    <col min="7433" max="7433" width="6.08984375" style="615" customWidth="1"/>
    <col min="7434" max="7434" width="3.453125" style="615" customWidth="1"/>
    <col min="7435" max="7676" width="8.7265625" style="615"/>
    <col min="7677" max="7677" width="17.6328125" style="615" customWidth="1"/>
    <col min="7678" max="7678" width="17.26953125" style="615" customWidth="1"/>
    <col min="7679" max="7679" width="15.6328125" style="615" customWidth="1"/>
    <col min="7680" max="7680" width="8.7265625" style="615" customWidth="1"/>
    <col min="7681" max="7681" width="6.6328125" style="615" customWidth="1"/>
    <col min="7682" max="7682" width="9.90625" style="615" customWidth="1"/>
    <col min="7683" max="7683" width="5.26953125" style="615" customWidth="1"/>
    <col min="7684" max="7684" width="9.90625" style="615" customWidth="1"/>
    <col min="7685" max="7685" width="5.26953125" style="615" customWidth="1"/>
    <col min="7686" max="7687" width="13.08984375" style="615" customWidth="1"/>
    <col min="7688" max="7688" width="8.7265625" style="615" customWidth="1"/>
    <col min="7689" max="7689" width="6.08984375" style="615" customWidth="1"/>
    <col min="7690" max="7690" width="3.453125" style="615" customWidth="1"/>
    <col min="7691" max="7932" width="8.7265625" style="615"/>
    <col min="7933" max="7933" width="17.6328125" style="615" customWidth="1"/>
    <col min="7934" max="7934" width="17.26953125" style="615" customWidth="1"/>
    <col min="7935" max="7935" width="15.6328125" style="615" customWidth="1"/>
    <col min="7936" max="7936" width="8.7265625" style="615" customWidth="1"/>
    <col min="7937" max="7937" width="6.6328125" style="615" customWidth="1"/>
    <col min="7938" max="7938" width="9.90625" style="615" customWidth="1"/>
    <col min="7939" max="7939" width="5.26953125" style="615" customWidth="1"/>
    <col min="7940" max="7940" width="9.90625" style="615" customWidth="1"/>
    <col min="7941" max="7941" width="5.26953125" style="615" customWidth="1"/>
    <col min="7942" max="7943" width="13.08984375" style="615" customWidth="1"/>
    <col min="7944" max="7944" width="8.7265625" style="615" customWidth="1"/>
    <col min="7945" max="7945" width="6.08984375" style="615" customWidth="1"/>
    <col min="7946" max="7946" width="3.453125" style="615" customWidth="1"/>
    <col min="7947" max="8188" width="8.7265625" style="615"/>
    <col min="8189" max="8189" width="17.6328125" style="615" customWidth="1"/>
    <col min="8190" max="8190" width="17.26953125" style="615" customWidth="1"/>
    <col min="8191" max="8191" width="15.6328125" style="615" customWidth="1"/>
    <col min="8192" max="8192" width="8.7265625" style="615" customWidth="1"/>
    <col min="8193" max="8193" width="6.6328125" style="615" customWidth="1"/>
    <col min="8194" max="8194" width="9.90625" style="615" customWidth="1"/>
    <col min="8195" max="8195" width="5.26953125" style="615" customWidth="1"/>
    <col min="8196" max="8196" width="9.90625" style="615" customWidth="1"/>
    <col min="8197" max="8197" width="5.26953125" style="615" customWidth="1"/>
    <col min="8198" max="8199" width="13.08984375" style="615" customWidth="1"/>
    <col min="8200" max="8200" width="8.7265625" style="615" customWidth="1"/>
    <col min="8201" max="8201" width="6.08984375" style="615" customWidth="1"/>
    <col min="8202" max="8202" width="3.453125" style="615" customWidth="1"/>
    <col min="8203" max="8444" width="8.7265625" style="615"/>
    <col min="8445" max="8445" width="17.6328125" style="615" customWidth="1"/>
    <col min="8446" max="8446" width="17.26953125" style="615" customWidth="1"/>
    <col min="8447" max="8447" width="15.6328125" style="615" customWidth="1"/>
    <col min="8448" max="8448" width="8.7265625" style="615" customWidth="1"/>
    <col min="8449" max="8449" width="6.6328125" style="615" customWidth="1"/>
    <col min="8450" max="8450" width="9.90625" style="615" customWidth="1"/>
    <col min="8451" max="8451" width="5.26953125" style="615" customWidth="1"/>
    <col min="8452" max="8452" width="9.90625" style="615" customWidth="1"/>
    <col min="8453" max="8453" width="5.26953125" style="615" customWidth="1"/>
    <col min="8454" max="8455" width="13.08984375" style="615" customWidth="1"/>
    <col min="8456" max="8456" width="8.7265625" style="615" customWidth="1"/>
    <col min="8457" max="8457" width="6.08984375" style="615" customWidth="1"/>
    <col min="8458" max="8458" width="3.453125" style="615" customWidth="1"/>
    <col min="8459" max="8700" width="8.7265625" style="615"/>
    <col min="8701" max="8701" width="17.6328125" style="615" customWidth="1"/>
    <col min="8702" max="8702" width="17.26953125" style="615" customWidth="1"/>
    <col min="8703" max="8703" width="15.6328125" style="615" customWidth="1"/>
    <col min="8704" max="8704" width="8.7265625" style="615" customWidth="1"/>
    <col min="8705" max="8705" width="6.6328125" style="615" customWidth="1"/>
    <col min="8706" max="8706" width="9.90625" style="615" customWidth="1"/>
    <col min="8707" max="8707" width="5.26953125" style="615" customWidth="1"/>
    <col min="8708" max="8708" width="9.90625" style="615" customWidth="1"/>
    <col min="8709" max="8709" width="5.26953125" style="615" customWidth="1"/>
    <col min="8710" max="8711" width="13.08984375" style="615" customWidth="1"/>
    <col min="8712" max="8712" width="8.7265625" style="615" customWidth="1"/>
    <col min="8713" max="8713" width="6.08984375" style="615" customWidth="1"/>
    <col min="8714" max="8714" width="3.453125" style="615" customWidth="1"/>
    <col min="8715" max="8956" width="8.7265625" style="615"/>
    <col min="8957" max="8957" width="17.6328125" style="615" customWidth="1"/>
    <col min="8958" max="8958" width="17.26953125" style="615" customWidth="1"/>
    <col min="8959" max="8959" width="15.6328125" style="615" customWidth="1"/>
    <col min="8960" max="8960" width="8.7265625" style="615" customWidth="1"/>
    <col min="8961" max="8961" width="6.6328125" style="615" customWidth="1"/>
    <col min="8962" max="8962" width="9.90625" style="615" customWidth="1"/>
    <col min="8963" max="8963" width="5.26953125" style="615" customWidth="1"/>
    <col min="8964" max="8964" width="9.90625" style="615" customWidth="1"/>
    <col min="8965" max="8965" width="5.26953125" style="615" customWidth="1"/>
    <col min="8966" max="8967" width="13.08984375" style="615" customWidth="1"/>
    <col min="8968" max="8968" width="8.7265625" style="615" customWidth="1"/>
    <col min="8969" max="8969" width="6.08984375" style="615" customWidth="1"/>
    <col min="8970" max="8970" width="3.453125" style="615" customWidth="1"/>
    <col min="8971" max="9212" width="8.7265625" style="615"/>
    <col min="9213" max="9213" width="17.6328125" style="615" customWidth="1"/>
    <col min="9214" max="9214" width="17.26953125" style="615" customWidth="1"/>
    <col min="9215" max="9215" width="15.6328125" style="615" customWidth="1"/>
    <col min="9216" max="9216" width="8.7265625" style="615" customWidth="1"/>
    <col min="9217" max="9217" width="6.6328125" style="615" customWidth="1"/>
    <col min="9218" max="9218" width="9.90625" style="615" customWidth="1"/>
    <col min="9219" max="9219" width="5.26953125" style="615" customWidth="1"/>
    <col min="9220" max="9220" width="9.90625" style="615" customWidth="1"/>
    <col min="9221" max="9221" width="5.26953125" style="615" customWidth="1"/>
    <col min="9222" max="9223" width="13.08984375" style="615" customWidth="1"/>
    <col min="9224" max="9224" width="8.7265625" style="615" customWidth="1"/>
    <col min="9225" max="9225" width="6.08984375" style="615" customWidth="1"/>
    <col min="9226" max="9226" width="3.453125" style="615" customWidth="1"/>
    <col min="9227" max="9468" width="8.7265625" style="615"/>
    <col min="9469" max="9469" width="17.6328125" style="615" customWidth="1"/>
    <col min="9470" max="9470" width="17.26953125" style="615" customWidth="1"/>
    <col min="9471" max="9471" width="15.6328125" style="615" customWidth="1"/>
    <col min="9472" max="9472" width="8.7265625" style="615" customWidth="1"/>
    <col min="9473" max="9473" width="6.6328125" style="615" customWidth="1"/>
    <col min="9474" max="9474" width="9.90625" style="615" customWidth="1"/>
    <col min="9475" max="9475" width="5.26953125" style="615" customWidth="1"/>
    <col min="9476" max="9476" width="9.90625" style="615" customWidth="1"/>
    <col min="9477" max="9477" width="5.26953125" style="615" customWidth="1"/>
    <col min="9478" max="9479" width="13.08984375" style="615" customWidth="1"/>
    <col min="9480" max="9480" width="8.7265625" style="615" customWidth="1"/>
    <col min="9481" max="9481" width="6.08984375" style="615" customWidth="1"/>
    <col min="9482" max="9482" width="3.453125" style="615" customWidth="1"/>
    <col min="9483" max="9724" width="8.7265625" style="615"/>
    <col min="9725" max="9725" width="17.6328125" style="615" customWidth="1"/>
    <col min="9726" max="9726" width="17.26953125" style="615" customWidth="1"/>
    <col min="9727" max="9727" width="15.6328125" style="615" customWidth="1"/>
    <col min="9728" max="9728" width="8.7265625" style="615" customWidth="1"/>
    <col min="9729" max="9729" width="6.6328125" style="615" customWidth="1"/>
    <col min="9730" max="9730" width="9.90625" style="615" customWidth="1"/>
    <col min="9731" max="9731" width="5.26953125" style="615" customWidth="1"/>
    <col min="9732" max="9732" width="9.90625" style="615" customWidth="1"/>
    <col min="9733" max="9733" width="5.26953125" style="615" customWidth="1"/>
    <col min="9734" max="9735" width="13.08984375" style="615" customWidth="1"/>
    <col min="9736" max="9736" width="8.7265625" style="615" customWidth="1"/>
    <col min="9737" max="9737" width="6.08984375" style="615" customWidth="1"/>
    <col min="9738" max="9738" width="3.453125" style="615" customWidth="1"/>
    <col min="9739" max="9980" width="8.7265625" style="615"/>
    <col min="9981" max="9981" width="17.6328125" style="615" customWidth="1"/>
    <col min="9982" max="9982" width="17.26953125" style="615" customWidth="1"/>
    <col min="9983" max="9983" width="15.6328125" style="615" customWidth="1"/>
    <col min="9984" max="9984" width="8.7265625" style="615" customWidth="1"/>
    <col min="9985" max="9985" width="6.6328125" style="615" customWidth="1"/>
    <col min="9986" max="9986" width="9.90625" style="615" customWidth="1"/>
    <col min="9987" max="9987" width="5.26953125" style="615" customWidth="1"/>
    <col min="9988" max="9988" width="9.90625" style="615" customWidth="1"/>
    <col min="9989" max="9989" width="5.26953125" style="615" customWidth="1"/>
    <col min="9990" max="9991" width="13.08984375" style="615" customWidth="1"/>
    <col min="9992" max="9992" width="8.7265625" style="615" customWidth="1"/>
    <col min="9993" max="9993" width="6.08984375" style="615" customWidth="1"/>
    <col min="9994" max="9994" width="3.453125" style="615" customWidth="1"/>
    <col min="9995" max="10236" width="8.7265625" style="615"/>
    <col min="10237" max="10237" width="17.6328125" style="615" customWidth="1"/>
    <col min="10238" max="10238" width="17.26953125" style="615" customWidth="1"/>
    <col min="10239" max="10239" width="15.6328125" style="615" customWidth="1"/>
    <col min="10240" max="10240" width="8.7265625" style="615" customWidth="1"/>
    <col min="10241" max="10241" width="6.6328125" style="615" customWidth="1"/>
    <col min="10242" max="10242" width="9.90625" style="615" customWidth="1"/>
    <col min="10243" max="10243" width="5.26953125" style="615" customWidth="1"/>
    <col min="10244" max="10244" width="9.90625" style="615" customWidth="1"/>
    <col min="10245" max="10245" width="5.26953125" style="615" customWidth="1"/>
    <col min="10246" max="10247" width="13.08984375" style="615" customWidth="1"/>
    <col min="10248" max="10248" width="8.7265625" style="615" customWidth="1"/>
    <col min="10249" max="10249" width="6.08984375" style="615" customWidth="1"/>
    <col min="10250" max="10250" width="3.453125" style="615" customWidth="1"/>
    <col min="10251" max="10492" width="8.7265625" style="615"/>
    <col min="10493" max="10493" width="17.6328125" style="615" customWidth="1"/>
    <col min="10494" max="10494" width="17.26953125" style="615" customWidth="1"/>
    <col min="10495" max="10495" width="15.6328125" style="615" customWidth="1"/>
    <col min="10496" max="10496" width="8.7265625" style="615" customWidth="1"/>
    <col min="10497" max="10497" width="6.6328125" style="615" customWidth="1"/>
    <col min="10498" max="10498" width="9.90625" style="615" customWidth="1"/>
    <col min="10499" max="10499" width="5.26953125" style="615" customWidth="1"/>
    <col min="10500" max="10500" width="9.90625" style="615" customWidth="1"/>
    <col min="10501" max="10501" width="5.26953125" style="615" customWidth="1"/>
    <col min="10502" max="10503" width="13.08984375" style="615" customWidth="1"/>
    <col min="10504" max="10504" width="8.7265625" style="615" customWidth="1"/>
    <col min="10505" max="10505" width="6.08984375" style="615" customWidth="1"/>
    <col min="10506" max="10506" width="3.453125" style="615" customWidth="1"/>
    <col min="10507" max="10748" width="8.7265625" style="615"/>
    <col min="10749" max="10749" width="17.6328125" style="615" customWidth="1"/>
    <col min="10750" max="10750" width="17.26953125" style="615" customWidth="1"/>
    <col min="10751" max="10751" width="15.6328125" style="615" customWidth="1"/>
    <col min="10752" max="10752" width="8.7265625" style="615" customWidth="1"/>
    <col min="10753" max="10753" width="6.6328125" style="615" customWidth="1"/>
    <col min="10754" max="10754" width="9.90625" style="615" customWidth="1"/>
    <col min="10755" max="10755" width="5.26953125" style="615" customWidth="1"/>
    <col min="10756" max="10756" width="9.90625" style="615" customWidth="1"/>
    <col min="10757" max="10757" width="5.26953125" style="615" customWidth="1"/>
    <col min="10758" max="10759" width="13.08984375" style="615" customWidth="1"/>
    <col min="10760" max="10760" width="8.7265625" style="615" customWidth="1"/>
    <col min="10761" max="10761" width="6.08984375" style="615" customWidth="1"/>
    <col min="10762" max="10762" width="3.453125" style="615" customWidth="1"/>
    <col min="10763" max="11004" width="8.7265625" style="615"/>
    <col min="11005" max="11005" width="17.6328125" style="615" customWidth="1"/>
    <col min="11006" max="11006" width="17.26953125" style="615" customWidth="1"/>
    <col min="11007" max="11007" width="15.6328125" style="615" customWidth="1"/>
    <col min="11008" max="11008" width="8.7265625" style="615" customWidth="1"/>
    <col min="11009" max="11009" width="6.6328125" style="615" customWidth="1"/>
    <col min="11010" max="11010" width="9.90625" style="615" customWidth="1"/>
    <col min="11011" max="11011" width="5.26953125" style="615" customWidth="1"/>
    <col min="11012" max="11012" width="9.90625" style="615" customWidth="1"/>
    <col min="11013" max="11013" width="5.26953125" style="615" customWidth="1"/>
    <col min="11014" max="11015" width="13.08984375" style="615" customWidth="1"/>
    <col min="11016" max="11016" width="8.7265625" style="615" customWidth="1"/>
    <col min="11017" max="11017" width="6.08984375" style="615" customWidth="1"/>
    <col min="11018" max="11018" width="3.453125" style="615" customWidth="1"/>
    <col min="11019" max="11260" width="8.7265625" style="615"/>
    <col min="11261" max="11261" width="17.6328125" style="615" customWidth="1"/>
    <col min="11262" max="11262" width="17.26953125" style="615" customWidth="1"/>
    <col min="11263" max="11263" width="15.6328125" style="615" customWidth="1"/>
    <col min="11264" max="11264" width="8.7265625" style="615" customWidth="1"/>
    <col min="11265" max="11265" width="6.6328125" style="615" customWidth="1"/>
    <col min="11266" max="11266" width="9.90625" style="615" customWidth="1"/>
    <col min="11267" max="11267" width="5.26953125" style="615" customWidth="1"/>
    <col min="11268" max="11268" width="9.90625" style="615" customWidth="1"/>
    <col min="11269" max="11269" width="5.26953125" style="615" customWidth="1"/>
    <col min="11270" max="11271" width="13.08984375" style="615" customWidth="1"/>
    <col min="11272" max="11272" width="8.7265625" style="615" customWidth="1"/>
    <col min="11273" max="11273" width="6.08984375" style="615" customWidth="1"/>
    <col min="11274" max="11274" width="3.453125" style="615" customWidth="1"/>
    <col min="11275" max="11516" width="8.7265625" style="615"/>
    <col min="11517" max="11517" width="17.6328125" style="615" customWidth="1"/>
    <col min="11518" max="11518" width="17.26953125" style="615" customWidth="1"/>
    <col min="11519" max="11519" width="15.6328125" style="615" customWidth="1"/>
    <col min="11520" max="11520" width="8.7265625" style="615" customWidth="1"/>
    <col min="11521" max="11521" width="6.6328125" style="615" customWidth="1"/>
    <col min="11522" max="11522" width="9.90625" style="615" customWidth="1"/>
    <col min="11523" max="11523" width="5.26953125" style="615" customWidth="1"/>
    <col min="11524" max="11524" width="9.90625" style="615" customWidth="1"/>
    <col min="11525" max="11525" width="5.26953125" style="615" customWidth="1"/>
    <col min="11526" max="11527" width="13.08984375" style="615" customWidth="1"/>
    <col min="11528" max="11528" width="8.7265625" style="615" customWidth="1"/>
    <col min="11529" max="11529" width="6.08984375" style="615" customWidth="1"/>
    <col min="11530" max="11530" width="3.453125" style="615" customWidth="1"/>
    <col min="11531" max="11772" width="8.7265625" style="615"/>
    <col min="11773" max="11773" width="17.6328125" style="615" customWidth="1"/>
    <col min="11774" max="11774" width="17.26953125" style="615" customWidth="1"/>
    <col min="11775" max="11775" width="15.6328125" style="615" customWidth="1"/>
    <col min="11776" max="11776" width="8.7265625" style="615" customWidth="1"/>
    <col min="11777" max="11777" width="6.6328125" style="615" customWidth="1"/>
    <col min="11778" max="11778" width="9.90625" style="615" customWidth="1"/>
    <col min="11779" max="11779" width="5.26953125" style="615" customWidth="1"/>
    <col min="11780" max="11780" width="9.90625" style="615" customWidth="1"/>
    <col min="11781" max="11781" width="5.26953125" style="615" customWidth="1"/>
    <col min="11782" max="11783" width="13.08984375" style="615" customWidth="1"/>
    <col min="11784" max="11784" width="8.7265625" style="615" customWidth="1"/>
    <col min="11785" max="11785" width="6.08984375" style="615" customWidth="1"/>
    <col min="11786" max="11786" width="3.453125" style="615" customWidth="1"/>
    <col min="11787" max="12028" width="8.7265625" style="615"/>
    <col min="12029" max="12029" width="17.6328125" style="615" customWidth="1"/>
    <col min="12030" max="12030" width="17.26953125" style="615" customWidth="1"/>
    <col min="12031" max="12031" width="15.6328125" style="615" customWidth="1"/>
    <col min="12032" max="12032" width="8.7265625" style="615" customWidth="1"/>
    <col min="12033" max="12033" width="6.6328125" style="615" customWidth="1"/>
    <col min="12034" max="12034" width="9.90625" style="615" customWidth="1"/>
    <col min="12035" max="12035" width="5.26953125" style="615" customWidth="1"/>
    <col min="12036" max="12036" width="9.90625" style="615" customWidth="1"/>
    <col min="12037" max="12037" width="5.26953125" style="615" customWidth="1"/>
    <col min="12038" max="12039" width="13.08984375" style="615" customWidth="1"/>
    <col min="12040" max="12040" width="8.7265625" style="615" customWidth="1"/>
    <col min="12041" max="12041" width="6.08984375" style="615" customWidth="1"/>
    <col min="12042" max="12042" width="3.453125" style="615" customWidth="1"/>
    <col min="12043" max="12284" width="8.7265625" style="615"/>
    <col min="12285" max="12285" width="17.6328125" style="615" customWidth="1"/>
    <col min="12286" max="12286" width="17.26953125" style="615" customWidth="1"/>
    <col min="12287" max="12287" width="15.6328125" style="615" customWidth="1"/>
    <col min="12288" max="12288" width="8.7265625" style="615" customWidth="1"/>
    <col min="12289" max="12289" width="6.6328125" style="615" customWidth="1"/>
    <col min="12290" max="12290" width="9.90625" style="615" customWidth="1"/>
    <col min="12291" max="12291" width="5.26953125" style="615" customWidth="1"/>
    <col min="12292" max="12292" width="9.90625" style="615" customWidth="1"/>
    <col min="12293" max="12293" width="5.26953125" style="615" customWidth="1"/>
    <col min="12294" max="12295" width="13.08984375" style="615" customWidth="1"/>
    <col min="12296" max="12296" width="8.7265625" style="615" customWidth="1"/>
    <col min="12297" max="12297" width="6.08984375" style="615" customWidth="1"/>
    <col min="12298" max="12298" width="3.453125" style="615" customWidth="1"/>
    <col min="12299" max="12540" width="8.7265625" style="615"/>
    <col min="12541" max="12541" width="17.6328125" style="615" customWidth="1"/>
    <col min="12542" max="12542" width="17.26953125" style="615" customWidth="1"/>
    <col min="12543" max="12543" width="15.6328125" style="615" customWidth="1"/>
    <col min="12544" max="12544" width="8.7265625" style="615" customWidth="1"/>
    <col min="12545" max="12545" width="6.6328125" style="615" customWidth="1"/>
    <col min="12546" max="12546" width="9.90625" style="615" customWidth="1"/>
    <col min="12547" max="12547" width="5.26953125" style="615" customWidth="1"/>
    <col min="12548" max="12548" width="9.90625" style="615" customWidth="1"/>
    <col min="12549" max="12549" width="5.26953125" style="615" customWidth="1"/>
    <col min="12550" max="12551" width="13.08984375" style="615" customWidth="1"/>
    <col min="12552" max="12552" width="8.7265625" style="615" customWidth="1"/>
    <col min="12553" max="12553" width="6.08984375" style="615" customWidth="1"/>
    <col min="12554" max="12554" width="3.453125" style="615" customWidth="1"/>
    <col min="12555" max="12796" width="8.7265625" style="615"/>
    <col min="12797" max="12797" width="17.6328125" style="615" customWidth="1"/>
    <col min="12798" max="12798" width="17.26953125" style="615" customWidth="1"/>
    <col min="12799" max="12799" width="15.6328125" style="615" customWidth="1"/>
    <col min="12800" max="12800" width="8.7265625" style="615" customWidth="1"/>
    <col min="12801" max="12801" width="6.6328125" style="615" customWidth="1"/>
    <col min="12802" max="12802" width="9.90625" style="615" customWidth="1"/>
    <col min="12803" max="12803" width="5.26953125" style="615" customWidth="1"/>
    <col min="12804" max="12804" width="9.90625" style="615" customWidth="1"/>
    <col min="12805" max="12805" width="5.26953125" style="615" customWidth="1"/>
    <col min="12806" max="12807" width="13.08984375" style="615" customWidth="1"/>
    <col min="12808" max="12808" width="8.7265625" style="615" customWidth="1"/>
    <col min="12809" max="12809" width="6.08984375" style="615" customWidth="1"/>
    <col min="12810" max="12810" width="3.453125" style="615" customWidth="1"/>
    <col min="12811" max="13052" width="8.7265625" style="615"/>
    <col min="13053" max="13053" width="17.6328125" style="615" customWidth="1"/>
    <col min="13054" max="13054" width="17.26953125" style="615" customWidth="1"/>
    <col min="13055" max="13055" width="15.6328125" style="615" customWidth="1"/>
    <col min="13056" max="13056" width="8.7265625" style="615" customWidth="1"/>
    <col min="13057" max="13057" width="6.6328125" style="615" customWidth="1"/>
    <col min="13058" max="13058" width="9.90625" style="615" customWidth="1"/>
    <col min="13059" max="13059" width="5.26953125" style="615" customWidth="1"/>
    <col min="13060" max="13060" width="9.90625" style="615" customWidth="1"/>
    <col min="13061" max="13061" width="5.26953125" style="615" customWidth="1"/>
    <col min="13062" max="13063" width="13.08984375" style="615" customWidth="1"/>
    <col min="13064" max="13064" width="8.7265625" style="615" customWidth="1"/>
    <col min="13065" max="13065" width="6.08984375" style="615" customWidth="1"/>
    <col min="13066" max="13066" width="3.453125" style="615" customWidth="1"/>
    <col min="13067" max="13308" width="8.7265625" style="615"/>
    <col min="13309" max="13309" width="17.6328125" style="615" customWidth="1"/>
    <col min="13310" max="13310" width="17.26953125" style="615" customWidth="1"/>
    <col min="13311" max="13311" width="15.6328125" style="615" customWidth="1"/>
    <col min="13312" max="13312" width="8.7265625" style="615" customWidth="1"/>
    <col min="13313" max="13313" width="6.6328125" style="615" customWidth="1"/>
    <col min="13314" max="13314" width="9.90625" style="615" customWidth="1"/>
    <col min="13315" max="13315" width="5.26953125" style="615" customWidth="1"/>
    <col min="13316" max="13316" width="9.90625" style="615" customWidth="1"/>
    <col min="13317" max="13317" width="5.26953125" style="615" customWidth="1"/>
    <col min="13318" max="13319" width="13.08984375" style="615" customWidth="1"/>
    <col min="13320" max="13320" width="8.7265625" style="615" customWidth="1"/>
    <col min="13321" max="13321" width="6.08984375" style="615" customWidth="1"/>
    <col min="13322" max="13322" width="3.453125" style="615" customWidth="1"/>
    <col min="13323" max="13564" width="8.7265625" style="615"/>
    <col min="13565" max="13565" width="17.6328125" style="615" customWidth="1"/>
    <col min="13566" max="13566" width="17.26953125" style="615" customWidth="1"/>
    <col min="13567" max="13567" width="15.6328125" style="615" customWidth="1"/>
    <col min="13568" max="13568" width="8.7265625" style="615" customWidth="1"/>
    <col min="13569" max="13569" width="6.6328125" style="615" customWidth="1"/>
    <col min="13570" max="13570" width="9.90625" style="615" customWidth="1"/>
    <col min="13571" max="13571" width="5.26953125" style="615" customWidth="1"/>
    <col min="13572" max="13572" width="9.90625" style="615" customWidth="1"/>
    <col min="13573" max="13573" width="5.26953125" style="615" customWidth="1"/>
    <col min="13574" max="13575" width="13.08984375" style="615" customWidth="1"/>
    <col min="13576" max="13576" width="8.7265625" style="615" customWidth="1"/>
    <col min="13577" max="13577" width="6.08984375" style="615" customWidth="1"/>
    <col min="13578" max="13578" width="3.453125" style="615" customWidth="1"/>
    <col min="13579" max="13820" width="8.7265625" style="615"/>
    <col min="13821" max="13821" width="17.6328125" style="615" customWidth="1"/>
    <col min="13822" max="13822" width="17.26953125" style="615" customWidth="1"/>
    <col min="13823" max="13823" width="15.6328125" style="615" customWidth="1"/>
    <col min="13824" max="13824" width="8.7265625" style="615" customWidth="1"/>
    <col min="13825" max="13825" width="6.6328125" style="615" customWidth="1"/>
    <col min="13826" max="13826" width="9.90625" style="615" customWidth="1"/>
    <col min="13827" max="13827" width="5.26953125" style="615" customWidth="1"/>
    <col min="13828" max="13828" width="9.90625" style="615" customWidth="1"/>
    <col min="13829" max="13829" width="5.26953125" style="615" customWidth="1"/>
    <col min="13830" max="13831" width="13.08984375" style="615" customWidth="1"/>
    <col min="13832" max="13832" width="8.7265625" style="615" customWidth="1"/>
    <col min="13833" max="13833" width="6.08984375" style="615" customWidth="1"/>
    <col min="13834" max="13834" width="3.453125" style="615" customWidth="1"/>
    <col min="13835" max="14076" width="8.7265625" style="615"/>
    <col min="14077" max="14077" width="17.6328125" style="615" customWidth="1"/>
    <col min="14078" max="14078" width="17.26953125" style="615" customWidth="1"/>
    <col min="14079" max="14079" width="15.6328125" style="615" customWidth="1"/>
    <col min="14080" max="14080" width="8.7265625" style="615" customWidth="1"/>
    <col min="14081" max="14081" width="6.6328125" style="615" customWidth="1"/>
    <col min="14082" max="14082" width="9.90625" style="615" customWidth="1"/>
    <col min="14083" max="14083" width="5.26953125" style="615" customWidth="1"/>
    <col min="14084" max="14084" width="9.90625" style="615" customWidth="1"/>
    <col min="14085" max="14085" width="5.26953125" style="615" customWidth="1"/>
    <col min="14086" max="14087" width="13.08984375" style="615" customWidth="1"/>
    <col min="14088" max="14088" width="8.7265625" style="615" customWidth="1"/>
    <col min="14089" max="14089" width="6.08984375" style="615" customWidth="1"/>
    <col min="14090" max="14090" width="3.453125" style="615" customWidth="1"/>
    <col min="14091" max="14332" width="8.7265625" style="615"/>
    <col min="14333" max="14333" width="17.6328125" style="615" customWidth="1"/>
    <col min="14334" max="14334" width="17.26953125" style="615" customWidth="1"/>
    <col min="14335" max="14335" width="15.6328125" style="615" customWidth="1"/>
    <col min="14336" max="14336" width="8.7265625" style="615" customWidth="1"/>
    <col min="14337" max="14337" width="6.6328125" style="615" customWidth="1"/>
    <col min="14338" max="14338" width="9.90625" style="615" customWidth="1"/>
    <col min="14339" max="14339" width="5.26953125" style="615" customWidth="1"/>
    <col min="14340" max="14340" width="9.90625" style="615" customWidth="1"/>
    <col min="14341" max="14341" width="5.26953125" style="615" customWidth="1"/>
    <col min="14342" max="14343" width="13.08984375" style="615" customWidth="1"/>
    <col min="14344" max="14344" width="8.7265625" style="615" customWidth="1"/>
    <col min="14345" max="14345" width="6.08984375" style="615" customWidth="1"/>
    <col min="14346" max="14346" width="3.453125" style="615" customWidth="1"/>
    <col min="14347" max="14588" width="8.7265625" style="615"/>
    <col min="14589" max="14589" width="17.6328125" style="615" customWidth="1"/>
    <col min="14590" max="14590" width="17.26953125" style="615" customWidth="1"/>
    <col min="14591" max="14591" width="15.6328125" style="615" customWidth="1"/>
    <col min="14592" max="14592" width="8.7265625" style="615" customWidth="1"/>
    <col min="14593" max="14593" width="6.6328125" style="615" customWidth="1"/>
    <col min="14594" max="14594" width="9.90625" style="615" customWidth="1"/>
    <col min="14595" max="14595" width="5.26953125" style="615" customWidth="1"/>
    <col min="14596" max="14596" width="9.90625" style="615" customWidth="1"/>
    <col min="14597" max="14597" width="5.26953125" style="615" customWidth="1"/>
    <col min="14598" max="14599" width="13.08984375" style="615" customWidth="1"/>
    <col min="14600" max="14600" width="8.7265625" style="615" customWidth="1"/>
    <col min="14601" max="14601" width="6.08984375" style="615" customWidth="1"/>
    <col min="14602" max="14602" width="3.453125" style="615" customWidth="1"/>
    <col min="14603" max="14844" width="8.7265625" style="615"/>
    <col min="14845" max="14845" width="17.6328125" style="615" customWidth="1"/>
    <col min="14846" max="14846" width="17.26953125" style="615" customWidth="1"/>
    <col min="14847" max="14847" width="15.6328125" style="615" customWidth="1"/>
    <col min="14848" max="14848" width="8.7265625" style="615" customWidth="1"/>
    <col min="14849" max="14849" width="6.6328125" style="615" customWidth="1"/>
    <col min="14850" max="14850" width="9.90625" style="615" customWidth="1"/>
    <col min="14851" max="14851" width="5.26953125" style="615" customWidth="1"/>
    <col min="14852" max="14852" width="9.90625" style="615" customWidth="1"/>
    <col min="14853" max="14853" width="5.26953125" style="615" customWidth="1"/>
    <col min="14854" max="14855" width="13.08984375" style="615" customWidth="1"/>
    <col min="14856" max="14856" width="8.7265625" style="615" customWidth="1"/>
    <col min="14857" max="14857" width="6.08984375" style="615" customWidth="1"/>
    <col min="14858" max="14858" width="3.453125" style="615" customWidth="1"/>
    <col min="14859" max="15100" width="8.7265625" style="615"/>
    <col min="15101" max="15101" width="17.6328125" style="615" customWidth="1"/>
    <col min="15102" max="15102" width="17.26953125" style="615" customWidth="1"/>
    <col min="15103" max="15103" width="15.6328125" style="615" customWidth="1"/>
    <col min="15104" max="15104" width="8.7265625" style="615" customWidth="1"/>
    <col min="15105" max="15105" width="6.6328125" style="615" customWidth="1"/>
    <col min="15106" max="15106" width="9.90625" style="615" customWidth="1"/>
    <col min="15107" max="15107" width="5.26953125" style="615" customWidth="1"/>
    <col min="15108" max="15108" width="9.90625" style="615" customWidth="1"/>
    <col min="15109" max="15109" width="5.26953125" style="615" customWidth="1"/>
    <col min="15110" max="15111" width="13.08984375" style="615" customWidth="1"/>
    <col min="15112" max="15112" width="8.7265625" style="615" customWidth="1"/>
    <col min="15113" max="15113" width="6.08984375" style="615" customWidth="1"/>
    <col min="15114" max="15114" width="3.453125" style="615" customWidth="1"/>
    <col min="15115" max="15356" width="8.7265625" style="615"/>
    <col min="15357" max="15357" width="17.6328125" style="615" customWidth="1"/>
    <col min="15358" max="15358" width="17.26953125" style="615" customWidth="1"/>
    <col min="15359" max="15359" width="15.6328125" style="615" customWidth="1"/>
    <col min="15360" max="15360" width="8.7265625" style="615" customWidth="1"/>
    <col min="15361" max="15361" width="6.6328125" style="615" customWidth="1"/>
    <col min="15362" max="15362" width="9.90625" style="615" customWidth="1"/>
    <col min="15363" max="15363" width="5.26953125" style="615" customWidth="1"/>
    <col min="15364" max="15364" width="9.90625" style="615" customWidth="1"/>
    <col min="15365" max="15365" width="5.26953125" style="615" customWidth="1"/>
    <col min="15366" max="15367" width="13.08984375" style="615" customWidth="1"/>
    <col min="15368" max="15368" width="8.7265625" style="615" customWidth="1"/>
    <col min="15369" max="15369" width="6.08984375" style="615" customWidth="1"/>
    <col min="15370" max="15370" width="3.453125" style="615" customWidth="1"/>
    <col min="15371" max="15612" width="8.7265625" style="615"/>
    <col min="15613" max="15613" width="17.6328125" style="615" customWidth="1"/>
    <col min="15614" max="15614" width="17.26953125" style="615" customWidth="1"/>
    <col min="15615" max="15615" width="15.6328125" style="615" customWidth="1"/>
    <col min="15616" max="15616" width="8.7265625" style="615" customWidth="1"/>
    <col min="15617" max="15617" width="6.6328125" style="615" customWidth="1"/>
    <col min="15618" max="15618" width="9.90625" style="615" customWidth="1"/>
    <col min="15619" max="15619" width="5.26953125" style="615" customWidth="1"/>
    <col min="15620" max="15620" width="9.90625" style="615" customWidth="1"/>
    <col min="15621" max="15621" width="5.26953125" style="615" customWidth="1"/>
    <col min="15622" max="15623" width="13.08984375" style="615" customWidth="1"/>
    <col min="15624" max="15624" width="8.7265625" style="615" customWidth="1"/>
    <col min="15625" max="15625" width="6.08984375" style="615" customWidth="1"/>
    <col min="15626" max="15626" width="3.453125" style="615" customWidth="1"/>
    <col min="15627" max="15868" width="8.7265625" style="615"/>
    <col min="15869" max="15869" width="17.6328125" style="615" customWidth="1"/>
    <col min="15870" max="15870" width="17.26953125" style="615" customWidth="1"/>
    <col min="15871" max="15871" width="15.6328125" style="615" customWidth="1"/>
    <col min="15872" max="15872" width="8.7265625" style="615" customWidth="1"/>
    <col min="15873" max="15873" width="6.6328125" style="615" customWidth="1"/>
    <col min="15874" max="15874" width="9.90625" style="615" customWidth="1"/>
    <col min="15875" max="15875" width="5.26953125" style="615" customWidth="1"/>
    <col min="15876" max="15876" width="9.90625" style="615" customWidth="1"/>
    <col min="15877" max="15877" width="5.26953125" style="615" customWidth="1"/>
    <col min="15878" max="15879" width="13.08984375" style="615" customWidth="1"/>
    <col min="15880" max="15880" width="8.7265625" style="615" customWidth="1"/>
    <col min="15881" max="15881" width="6.08984375" style="615" customWidth="1"/>
    <col min="15882" max="15882" width="3.453125" style="615" customWidth="1"/>
    <col min="15883" max="16124" width="8.7265625" style="615"/>
    <col min="16125" max="16125" width="17.6328125" style="615" customWidth="1"/>
    <col min="16126" max="16126" width="17.26953125" style="615" customWidth="1"/>
    <col min="16127" max="16127" width="15.6328125" style="615" customWidth="1"/>
    <col min="16128" max="16128" width="8.7265625" style="615" customWidth="1"/>
    <col min="16129" max="16129" width="6.6328125" style="615" customWidth="1"/>
    <col min="16130" max="16130" width="9.90625" style="615" customWidth="1"/>
    <col min="16131" max="16131" width="5.26953125" style="615" customWidth="1"/>
    <col min="16132" max="16132" width="9.90625" style="615" customWidth="1"/>
    <col min="16133" max="16133" width="5.26953125" style="615" customWidth="1"/>
    <col min="16134" max="16135" width="13.08984375" style="615" customWidth="1"/>
    <col min="16136" max="16136" width="8.7265625" style="615" customWidth="1"/>
    <col min="16137" max="16137" width="6.08984375" style="615" customWidth="1"/>
    <col min="16138" max="16138" width="3.453125" style="615" customWidth="1"/>
    <col min="16139" max="16384" width="8.7265625" style="615"/>
  </cols>
  <sheetData>
    <row r="1" spans="2:12" ht="18" customHeight="1" x14ac:dyDescent="0.2">
      <c r="B1" s="612" t="s">
        <v>8</v>
      </c>
      <c r="C1" s="613"/>
      <c r="D1" s="613"/>
      <c r="E1" s="613"/>
      <c r="F1" s="614"/>
      <c r="G1" s="614"/>
      <c r="H1" s="614"/>
      <c r="I1" s="614"/>
      <c r="J1" s="614"/>
      <c r="K1" s="614"/>
    </row>
    <row r="2" spans="2:12" s="617" customFormat="1" ht="18" customHeight="1" x14ac:dyDescent="0.2">
      <c r="B2" s="647"/>
      <c r="C2" s="647"/>
      <c r="D2" s="647"/>
      <c r="E2" s="647"/>
      <c r="F2" s="647"/>
      <c r="G2" s="647"/>
      <c r="H2" s="647"/>
      <c r="I2" s="647"/>
      <c r="J2" s="647"/>
      <c r="K2" s="647"/>
      <c r="L2" s="616"/>
    </row>
    <row r="3" spans="2:12" s="617" customFormat="1" ht="18" customHeight="1" x14ac:dyDescent="0.2">
      <c r="B3" s="648" t="s">
        <v>337</v>
      </c>
      <c r="C3" s="648"/>
      <c r="D3" s="648"/>
      <c r="E3" s="616"/>
      <c r="J3" s="618" t="s">
        <v>109</v>
      </c>
      <c r="K3" s="618"/>
    </row>
    <row r="4" spans="2:12" ht="18" customHeight="1" x14ac:dyDescent="0.2"/>
    <row r="5" spans="2:12" ht="18" customHeight="1" x14ac:dyDescent="0.2">
      <c r="B5" s="643" t="s">
        <v>4</v>
      </c>
      <c r="C5" s="643" t="s">
        <v>21</v>
      </c>
      <c r="D5" s="634" t="s">
        <v>18</v>
      </c>
      <c r="E5" s="643" t="s">
        <v>22</v>
      </c>
      <c r="F5" s="634" t="s">
        <v>10</v>
      </c>
      <c r="G5" s="643" t="s">
        <v>38</v>
      </c>
      <c r="H5" s="643" t="s">
        <v>23</v>
      </c>
      <c r="I5" s="643" t="s">
        <v>20</v>
      </c>
      <c r="J5" s="643" t="s">
        <v>39</v>
      </c>
      <c r="K5" s="634" t="s">
        <v>338</v>
      </c>
    </row>
    <row r="6" spans="2:12" ht="45" customHeight="1" x14ac:dyDescent="0.2">
      <c r="B6" s="644"/>
      <c r="C6" s="644"/>
      <c r="D6" s="635"/>
      <c r="E6" s="644"/>
      <c r="F6" s="635"/>
      <c r="G6" s="649"/>
      <c r="H6" s="649"/>
      <c r="I6" s="644"/>
      <c r="J6" s="644"/>
      <c r="K6" s="635" t="s">
        <v>338</v>
      </c>
    </row>
    <row r="7" spans="2:12" ht="18" customHeight="1" x14ac:dyDescent="0.2">
      <c r="B7" s="619" t="s">
        <v>24</v>
      </c>
      <c r="C7" s="619" t="s">
        <v>25</v>
      </c>
      <c r="D7" s="619" t="s">
        <v>26</v>
      </c>
      <c r="E7" s="619" t="s">
        <v>27</v>
      </c>
      <c r="F7" s="619" t="s">
        <v>28</v>
      </c>
      <c r="G7" s="619" t="s">
        <v>29</v>
      </c>
      <c r="H7" s="620" t="s">
        <v>14</v>
      </c>
      <c r="I7" s="620" t="s">
        <v>31</v>
      </c>
      <c r="J7" s="620" t="s">
        <v>15</v>
      </c>
      <c r="K7" s="621" t="s">
        <v>16</v>
      </c>
    </row>
    <row r="8" spans="2:12" ht="18" customHeight="1" x14ac:dyDescent="0.2">
      <c r="B8" s="622"/>
      <c r="C8" s="622" t="s">
        <v>2</v>
      </c>
      <c r="D8" s="622" t="s">
        <v>2</v>
      </c>
      <c r="E8" s="622" t="s">
        <v>2</v>
      </c>
      <c r="F8" s="622" t="s">
        <v>2</v>
      </c>
      <c r="G8" s="622" t="s">
        <v>2</v>
      </c>
      <c r="H8" s="622" t="s">
        <v>2</v>
      </c>
      <c r="I8" s="622" t="s">
        <v>2</v>
      </c>
      <c r="J8" s="622" t="s">
        <v>2</v>
      </c>
      <c r="K8" s="623" t="s">
        <v>98</v>
      </c>
    </row>
    <row r="9" spans="2:12" ht="42" customHeight="1" x14ac:dyDescent="0.2">
      <c r="B9" s="624"/>
      <c r="C9" s="625"/>
      <c r="D9" s="625"/>
      <c r="E9" s="625"/>
      <c r="F9" s="625"/>
      <c r="G9" s="625"/>
      <c r="H9" s="625"/>
      <c r="I9" s="625"/>
      <c r="J9" s="625"/>
      <c r="K9" s="625"/>
    </row>
    <row r="10" spans="2:12" ht="42" customHeight="1" x14ac:dyDescent="0.2">
      <c r="B10" s="624"/>
      <c r="C10" s="625"/>
      <c r="D10" s="625"/>
      <c r="E10" s="625"/>
      <c r="F10" s="625"/>
      <c r="G10" s="625"/>
      <c r="H10" s="625"/>
      <c r="I10" s="625"/>
      <c r="J10" s="625"/>
      <c r="K10" s="625"/>
    </row>
    <row r="11" spans="2:12" ht="42" customHeight="1" x14ac:dyDescent="0.2">
      <c r="B11" s="624"/>
      <c r="C11" s="625"/>
      <c r="D11" s="625"/>
      <c r="E11" s="625"/>
      <c r="F11" s="625"/>
      <c r="G11" s="625"/>
      <c r="H11" s="625"/>
      <c r="I11" s="625"/>
      <c r="J11" s="625"/>
      <c r="K11" s="625"/>
    </row>
    <row r="12" spans="2:12" ht="42" customHeight="1" x14ac:dyDescent="0.2">
      <c r="B12" s="624"/>
      <c r="C12" s="625"/>
      <c r="D12" s="625"/>
      <c r="E12" s="625"/>
      <c r="F12" s="625"/>
      <c r="G12" s="625"/>
      <c r="H12" s="625"/>
      <c r="I12" s="625"/>
      <c r="J12" s="625"/>
      <c r="K12" s="625"/>
    </row>
    <row r="13" spans="2:12" ht="42" customHeight="1" thickBot="1" x14ac:dyDescent="0.25">
      <c r="B13" s="626"/>
      <c r="C13" s="627"/>
      <c r="D13" s="627"/>
      <c r="E13" s="627"/>
      <c r="F13" s="627"/>
      <c r="G13" s="627"/>
      <c r="H13" s="627"/>
      <c r="I13" s="627"/>
      <c r="J13" s="627"/>
      <c r="K13" s="627"/>
    </row>
    <row r="14" spans="2:12" ht="18" customHeight="1" thickTop="1" x14ac:dyDescent="0.2">
      <c r="B14" s="622" t="s">
        <v>3</v>
      </c>
      <c r="C14" s="628" t="s">
        <v>2</v>
      </c>
      <c r="D14" s="628" t="s">
        <v>2</v>
      </c>
      <c r="E14" s="628" t="s">
        <v>2</v>
      </c>
      <c r="F14" s="628" t="s">
        <v>2</v>
      </c>
      <c r="G14" s="628" t="s">
        <v>2</v>
      </c>
      <c r="H14" s="628" t="s">
        <v>2</v>
      </c>
      <c r="I14" s="628" t="s">
        <v>2</v>
      </c>
      <c r="J14" s="628" t="s">
        <v>2</v>
      </c>
      <c r="K14" s="645"/>
    </row>
    <row r="15" spans="2:12" ht="42" customHeight="1" x14ac:dyDescent="0.2">
      <c r="B15" s="629"/>
      <c r="C15" s="629"/>
      <c r="D15" s="629"/>
      <c r="E15" s="629"/>
      <c r="F15" s="629"/>
      <c r="G15" s="629"/>
      <c r="H15" s="629"/>
      <c r="I15" s="629"/>
      <c r="J15" s="629"/>
      <c r="K15" s="646"/>
    </row>
    <row r="16" spans="2:12" ht="27" customHeight="1" x14ac:dyDescent="0.2">
      <c r="B16" s="630" t="s">
        <v>5</v>
      </c>
      <c r="C16" s="630"/>
      <c r="D16" s="630"/>
      <c r="E16" s="630"/>
      <c r="F16" s="631"/>
      <c r="G16" s="631"/>
      <c r="H16" s="631"/>
      <c r="I16" s="631"/>
      <c r="J16" s="631"/>
      <c r="K16" s="631"/>
    </row>
    <row r="17" spans="2:11" ht="27" customHeight="1" x14ac:dyDescent="0.2">
      <c r="B17" s="615" t="s">
        <v>37</v>
      </c>
      <c r="F17" s="631"/>
      <c r="G17" s="631"/>
      <c r="H17" s="631"/>
      <c r="I17" s="631"/>
      <c r="J17" s="631"/>
      <c r="K17" s="631"/>
    </row>
    <row r="18" spans="2:11" ht="27" customHeight="1" x14ac:dyDescent="0.2">
      <c r="B18" s="615" t="s">
        <v>139</v>
      </c>
    </row>
  </sheetData>
  <mergeCells count="13">
    <mergeCell ref="J5:J6"/>
    <mergeCell ref="K5:K6"/>
    <mergeCell ref="K14:K15"/>
    <mergeCell ref="B2:K2"/>
    <mergeCell ref="B3:D3"/>
    <mergeCell ref="B5:B6"/>
    <mergeCell ref="C5:C6"/>
    <mergeCell ref="D5:D6"/>
    <mergeCell ref="E5:E6"/>
    <mergeCell ref="F5:F6"/>
    <mergeCell ref="G5:G6"/>
    <mergeCell ref="H5:H6"/>
    <mergeCell ref="I5:I6"/>
  </mergeCells>
  <phoneticPr fontId="1"/>
  <printOptions horizontalCentered="1" verticalCentered="1"/>
  <pageMargins left="0.70866141732283472" right="0.70866141732283472" top="0.74803149606299213" bottom="0.35433070866141736" header="0.31496062992125984" footer="0.31496062992125984"/>
  <pageSetup paperSize="9" scale="82"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
  <sheetViews>
    <sheetView showGridLines="0" view="pageBreakPreview" zoomScale="55" zoomScaleNormal="100" zoomScaleSheetLayoutView="55" workbookViewId="0">
      <selection activeCell="C3" sqref="C3"/>
    </sheetView>
  </sheetViews>
  <sheetFormatPr defaultRowHeight="13" x14ac:dyDescent="0.2"/>
  <cols>
    <col min="1" max="1" width="1.7265625" style="485" customWidth="1"/>
    <col min="2" max="2" width="3.26953125" style="485" customWidth="1"/>
    <col min="3" max="3" width="23.26953125" style="485" customWidth="1"/>
    <col min="4" max="4" width="21.54296875" style="485" customWidth="1"/>
    <col min="5" max="5" width="8.1796875" style="485" customWidth="1"/>
    <col min="6" max="6" width="10.08984375" style="485" customWidth="1"/>
    <col min="7" max="7" width="15" style="485" customWidth="1"/>
    <col min="8" max="13" width="17.1796875" style="485" customWidth="1"/>
    <col min="14" max="14" width="2.453125" style="485" customWidth="1"/>
    <col min="15" max="236" width="8.7265625" style="485"/>
    <col min="237" max="237" width="1.7265625" style="485" customWidth="1"/>
    <col min="238" max="239" width="3.26953125" style="485" customWidth="1"/>
    <col min="240" max="240" width="2.54296875" style="485" customWidth="1"/>
    <col min="241" max="241" width="21.54296875" style="485" customWidth="1"/>
    <col min="242" max="242" width="2.54296875" style="485" customWidth="1"/>
    <col min="243" max="243" width="3.26953125" style="485" customWidth="1"/>
    <col min="244" max="244" width="18.54296875" style="485" customWidth="1"/>
    <col min="245" max="245" width="3.26953125" style="485" customWidth="1"/>
    <col min="246" max="246" width="2.453125" style="485" customWidth="1"/>
    <col min="247" max="247" width="8.7265625" style="485" customWidth="1"/>
    <col min="248" max="248" width="2.81640625" style="485" customWidth="1"/>
    <col min="249" max="249" width="2.1796875" style="485" customWidth="1"/>
    <col min="250" max="250" width="8.81640625" style="485" customWidth="1"/>
    <col min="251" max="251" width="2.7265625" style="485" customWidth="1"/>
    <col min="252" max="252" width="2.1796875" style="485" customWidth="1"/>
    <col min="253" max="253" width="10.08984375" style="485" customWidth="1"/>
    <col min="254" max="254" width="2.7265625" style="485" customWidth="1"/>
    <col min="255" max="255" width="2.453125" style="485" customWidth="1"/>
    <col min="256" max="256" width="9.08984375" style="485" customWidth="1"/>
    <col min="257" max="257" width="3.08984375" style="485" customWidth="1"/>
    <col min="258" max="258" width="2.1796875" style="485" customWidth="1"/>
    <col min="259" max="259" width="8.81640625" style="485" customWidth="1"/>
    <col min="260" max="260" width="2.7265625" style="485" customWidth="1"/>
    <col min="261" max="261" width="2.1796875" style="485" customWidth="1"/>
    <col min="262" max="262" width="11" style="485" customWidth="1"/>
    <col min="263" max="263" width="2.7265625" style="485" customWidth="1"/>
    <col min="264" max="264" width="2.1796875" style="485" customWidth="1"/>
    <col min="265" max="265" width="11" style="485" customWidth="1"/>
    <col min="266" max="266" width="2.7265625" style="485" customWidth="1"/>
    <col min="267" max="267" width="2.1796875" style="485" customWidth="1"/>
    <col min="268" max="268" width="10.08984375" style="485" customWidth="1"/>
    <col min="269" max="269" width="2.7265625" style="485" customWidth="1"/>
    <col min="270" max="270" width="2.453125" style="485" customWidth="1"/>
    <col min="271" max="492" width="8.7265625" style="485"/>
    <col min="493" max="493" width="1.7265625" style="485" customWidth="1"/>
    <col min="494" max="495" width="3.26953125" style="485" customWidth="1"/>
    <col min="496" max="496" width="2.54296875" style="485" customWidth="1"/>
    <col min="497" max="497" width="21.54296875" style="485" customWidth="1"/>
    <col min="498" max="498" width="2.54296875" style="485" customWidth="1"/>
    <col min="499" max="499" width="3.26953125" style="485" customWidth="1"/>
    <col min="500" max="500" width="18.54296875" style="485" customWidth="1"/>
    <col min="501" max="501" width="3.26953125" style="485" customWidth="1"/>
    <col min="502" max="502" width="2.453125" style="485" customWidth="1"/>
    <col min="503" max="503" width="8.7265625" style="485" customWidth="1"/>
    <col min="504" max="504" width="2.81640625" style="485" customWidth="1"/>
    <col min="505" max="505" width="2.1796875" style="485" customWidth="1"/>
    <col min="506" max="506" width="8.81640625" style="485" customWidth="1"/>
    <col min="507" max="507" width="2.7265625" style="485" customWidth="1"/>
    <col min="508" max="508" width="2.1796875" style="485" customWidth="1"/>
    <col min="509" max="509" width="10.08984375" style="485" customWidth="1"/>
    <col min="510" max="510" width="2.7265625" style="485" customWidth="1"/>
    <col min="511" max="511" width="2.453125" style="485" customWidth="1"/>
    <col min="512" max="512" width="9.08984375" style="485" customWidth="1"/>
    <col min="513" max="513" width="3.08984375" style="485" customWidth="1"/>
    <col min="514" max="514" width="2.1796875" style="485" customWidth="1"/>
    <col min="515" max="515" width="8.81640625" style="485" customWidth="1"/>
    <col min="516" max="516" width="2.7265625" style="485" customWidth="1"/>
    <col min="517" max="517" width="2.1796875" style="485" customWidth="1"/>
    <col min="518" max="518" width="11" style="485" customWidth="1"/>
    <col min="519" max="519" width="2.7265625" style="485" customWidth="1"/>
    <col min="520" max="520" width="2.1796875" style="485" customWidth="1"/>
    <col min="521" max="521" width="11" style="485" customWidth="1"/>
    <col min="522" max="522" width="2.7265625" style="485" customWidth="1"/>
    <col min="523" max="523" width="2.1796875" style="485" customWidth="1"/>
    <col min="524" max="524" width="10.08984375" style="485" customWidth="1"/>
    <col min="525" max="525" width="2.7265625" style="485" customWidth="1"/>
    <col min="526" max="526" width="2.453125" style="485" customWidth="1"/>
    <col min="527" max="748" width="8.7265625" style="485"/>
    <col min="749" max="749" width="1.7265625" style="485" customWidth="1"/>
    <col min="750" max="751" width="3.26953125" style="485" customWidth="1"/>
    <col min="752" max="752" width="2.54296875" style="485" customWidth="1"/>
    <col min="753" max="753" width="21.54296875" style="485" customWidth="1"/>
    <col min="754" max="754" width="2.54296875" style="485" customWidth="1"/>
    <col min="755" max="755" width="3.26953125" style="485" customWidth="1"/>
    <col min="756" max="756" width="18.54296875" style="485" customWidth="1"/>
    <col min="757" max="757" width="3.26953125" style="485" customWidth="1"/>
    <col min="758" max="758" width="2.453125" style="485" customWidth="1"/>
    <col min="759" max="759" width="8.7265625" style="485" customWidth="1"/>
    <col min="760" max="760" width="2.81640625" style="485" customWidth="1"/>
    <col min="761" max="761" width="2.1796875" style="485" customWidth="1"/>
    <col min="762" max="762" width="8.81640625" style="485" customWidth="1"/>
    <col min="763" max="763" width="2.7265625" style="485" customWidth="1"/>
    <col min="764" max="764" width="2.1796875" style="485" customWidth="1"/>
    <col min="765" max="765" width="10.08984375" style="485" customWidth="1"/>
    <col min="766" max="766" width="2.7265625" style="485" customWidth="1"/>
    <col min="767" max="767" width="2.453125" style="485" customWidth="1"/>
    <col min="768" max="768" width="9.08984375" style="485" customWidth="1"/>
    <col min="769" max="769" width="3.08984375" style="485" customWidth="1"/>
    <col min="770" max="770" width="2.1796875" style="485" customWidth="1"/>
    <col min="771" max="771" width="8.81640625" style="485" customWidth="1"/>
    <col min="772" max="772" width="2.7265625" style="485" customWidth="1"/>
    <col min="773" max="773" width="2.1796875" style="485" customWidth="1"/>
    <col min="774" max="774" width="11" style="485" customWidth="1"/>
    <col min="775" max="775" width="2.7265625" style="485" customWidth="1"/>
    <col min="776" max="776" width="2.1796875" style="485" customWidth="1"/>
    <col min="777" max="777" width="11" style="485" customWidth="1"/>
    <col min="778" max="778" width="2.7265625" style="485" customWidth="1"/>
    <col min="779" max="779" width="2.1796875" style="485" customWidth="1"/>
    <col min="780" max="780" width="10.08984375" style="485" customWidth="1"/>
    <col min="781" max="781" width="2.7265625" style="485" customWidth="1"/>
    <col min="782" max="782" width="2.453125" style="485" customWidth="1"/>
    <col min="783" max="1004" width="8.7265625" style="485"/>
    <col min="1005" max="1005" width="1.7265625" style="485" customWidth="1"/>
    <col min="1006" max="1007" width="3.26953125" style="485" customWidth="1"/>
    <col min="1008" max="1008" width="2.54296875" style="485" customWidth="1"/>
    <col min="1009" max="1009" width="21.54296875" style="485" customWidth="1"/>
    <col min="1010" max="1010" width="2.54296875" style="485" customWidth="1"/>
    <col min="1011" max="1011" width="3.26953125" style="485" customWidth="1"/>
    <col min="1012" max="1012" width="18.54296875" style="485" customWidth="1"/>
    <col min="1013" max="1013" width="3.26953125" style="485" customWidth="1"/>
    <col min="1014" max="1014" width="2.453125" style="485" customWidth="1"/>
    <col min="1015" max="1015" width="8.7265625" style="485" customWidth="1"/>
    <col min="1016" max="1016" width="2.81640625" style="485" customWidth="1"/>
    <col min="1017" max="1017" width="2.1796875" style="485" customWidth="1"/>
    <col min="1018" max="1018" width="8.81640625" style="485" customWidth="1"/>
    <col min="1019" max="1019" width="2.7265625" style="485" customWidth="1"/>
    <col min="1020" max="1020" width="2.1796875" style="485" customWidth="1"/>
    <col min="1021" max="1021" width="10.08984375" style="485" customWidth="1"/>
    <col min="1022" max="1022" width="2.7265625" style="485" customWidth="1"/>
    <col min="1023" max="1023" width="2.453125" style="485" customWidth="1"/>
    <col min="1024" max="1024" width="9.08984375" style="485" customWidth="1"/>
    <col min="1025" max="1025" width="3.08984375" style="485" customWidth="1"/>
    <col min="1026" max="1026" width="2.1796875" style="485" customWidth="1"/>
    <col min="1027" max="1027" width="8.81640625" style="485" customWidth="1"/>
    <col min="1028" max="1028" width="2.7265625" style="485" customWidth="1"/>
    <col min="1029" max="1029" width="2.1796875" style="485" customWidth="1"/>
    <col min="1030" max="1030" width="11" style="485" customWidth="1"/>
    <col min="1031" max="1031" width="2.7265625" style="485" customWidth="1"/>
    <col min="1032" max="1032" width="2.1796875" style="485" customWidth="1"/>
    <col min="1033" max="1033" width="11" style="485" customWidth="1"/>
    <col min="1034" max="1034" width="2.7265625" style="485" customWidth="1"/>
    <col min="1035" max="1035" width="2.1796875" style="485" customWidth="1"/>
    <col min="1036" max="1036" width="10.08984375" style="485" customWidth="1"/>
    <col min="1037" max="1037" width="2.7265625" style="485" customWidth="1"/>
    <col min="1038" max="1038" width="2.453125" style="485" customWidth="1"/>
    <col min="1039" max="1260" width="8.7265625" style="485"/>
    <col min="1261" max="1261" width="1.7265625" style="485" customWidth="1"/>
    <col min="1262" max="1263" width="3.26953125" style="485" customWidth="1"/>
    <col min="1264" max="1264" width="2.54296875" style="485" customWidth="1"/>
    <col min="1265" max="1265" width="21.54296875" style="485" customWidth="1"/>
    <col min="1266" max="1266" width="2.54296875" style="485" customWidth="1"/>
    <col min="1267" max="1267" width="3.26953125" style="485" customWidth="1"/>
    <col min="1268" max="1268" width="18.54296875" style="485" customWidth="1"/>
    <col min="1269" max="1269" width="3.26953125" style="485" customWidth="1"/>
    <col min="1270" max="1270" width="2.453125" style="485" customWidth="1"/>
    <col min="1271" max="1271" width="8.7265625" style="485" customWidth="1"/>
    <col min="1272" max="1272" width="2.81640625" style="485" customWidth="1"/>
    <col min="1273" max="1273" width="2.1796875" style="485" customWidth="1"/>
    <col min="1274" max="1274" width="8.81640625" style="485" customWidth="1"/>
    <col min="1275" max="1275" width="2.7265625" style="485" customWidth="1"/>
    <col min="1276" max="1276" width="2.1796875" style="485" customWidth="1"/>
    <col min="1277" max="1277" width="10.08984375" style="485" customWidth="1"/>
    <col min="1278" max="1278" width="2.7265625" style="485" customWidth="1"/>
    <col min="1279" max="1279" width="2.453125" style="485" customWidth="1"/>
    <col min="1280" max="1280" width="9.08984375" style="485" customWidth="1"/>
    <col min="1281" max="1281" width="3.08984375" style="485" customWidth="1"/>
    <col min="1282" max="1282" width="2.1796875" style="485" customWidth="1"/>
    <col min="1283" max="1283" width="8.81640625" style="485" customWidth="1"/>
    <col min="1284" max="1284" width="2.7265625" style="485" customWidth="1"/>
    <col min="1285" max="1285" width="2.1796875" style="485" customWidth="1"/>
    <col min="1286" max="1286" width="11" style="485" customWidth="1"/>
    <col min="1287" max="1287" width="2.7265625" style="485" customWidth="1"/>
    <col min="1288" max="1288" width="2.1796875" style="485" customWidth="1"/>
    <col min="1289" max="1289" width="11" style="485" customWidth="1"/>
    <col min="1290" max="1290" width="2.7265625" style="485" customWidth="1"/>
    <col min="1291" max="1291" width="2.1796875" style="485" customWidth="1"/>
    <col min="1292" max="1292" width="10.08984375" style="485" customWidth="1"/>
    <col min="1293" max="1293" width="2.7265625" style="485" customWidth="1"/>
    <col min="1294" max="1294" width="2.453125" style="485" customWidth="1"/>
    <col min="1295" max="1516" width="8.7265625" style="485"/>
    <col min="1517" max="1517" width="1.7265625" style="485" customWidth="1"/>
    <col min="1518" max="1519" width="3.26953125" style="485" customWidth="1"/>
    <col min="1520" max="1520" width="2.54296875" style="485" customWidth="1"/>
    <col min="1521" max="1521" width="21.54296875" style="485" customWidth="1"/>
    <col min="1522" max="1522" width="2.54296875" style="485" customWidth="1"/>
    <col min="1523" max="1523" width="3.26953125" style="485" customWidth="1"/>
    <col min="1524" max="1524" width="18.54296875" style="485" customWidth="1"/>
    <col min="1525" max="1525" width="3.26953125" style="485" customWidth="1"/>
    <col min="1526" max="1526" width="2.453125" style="485" customWidth="1"/>
    <col min="1527" max="1527" width="8.7265625" style="485" customWidth="1"/>
    <col min="1528" max="1528" width="2.81640625" style="485" customWidth="1"/>
    <col min="1529" max="1529" width="2.1796875" style="485" customWidth="1"/>
    <col min="1530" max="1530" width="8.81640625" style="485" customWidth="1"/>
    <col min="1531" max="1531" width="2.7265625" style="485" customWidth="1"/>
    <col min="1532" max="1532" width="2.1796875" style="485" customWidth="1"/>
    <col min="1533" max="1533" width="10.08984375" style="485" customWidth="1"/>
    <col min="1534" max="1534" width="2.7265625" style="485" customWidth="1"/>
    <col min="1535" max="1535" width="2.453125" style="485" customWidth="1"/>
    <col min="1536" max="1536" width="9.08984375" style="485" customWidth="1"/>
    <col min="1537" max="1537" width="3.08984375" style="485" customWidth="1"/>
    <col min="1538" max="1538" width="2.1796875" style="485" customWidth="1"/>
    <col min="1539" max="1539" width="8.81640625" style="485" customWidth="1"/>
    <col min="1540" max="1540" width="2.7265625" style="485" customWidth="1"/>
    <col min="1541" max="1541" width="2.1796875" style="485" customWidth="1"/>
    <col min="1542" max="1542" width="11" style="485" customWidth="1"/>
    <col min="1543" max="1543" width="2.7265625" style="485" customWidth="1"/>
    <col min="1544" max="1544" width="2.1796875" style="485" customWidth="1"/>
    <col min="1545" max="1545" width="11" style="485" customWidth="1"/>
    <col min="1546" max="1546" width="2.7265625" style="485" customWidth="1"/>
    <col min="1547" max="1547" width="2.1796875" style="485" customWidth="1"/>
    <col min="1548" max="1548" width="10.08984375" style="485" customWidth="1"/>
    <col min="1549" max="1549" width="2.7265625" style="485" customWidth="1"/>
    <col min="1550" max="1550" width="2.453125" style="485" customWidth="1"/>
    <col min="1551" max="1772" width="8.7265625" style="485"/>
    <col min="1773" max="1773" width="1.7265625" style="485" customWidth="1"/>
    <col min="1774" max="1775" width="3.26953125" style="485" customWidth="1"/>
    <col min="1776" max="1776" width="2.54296875" style="485" customWidth="1"/>
    <col min="1777" max="1777" width="21.54296875" style="485" customWidth="1"/>
    <col min="1778" max="1778" width="2.54296875" style="485" customWidth="1"/>
    <col min="1779" max="1779" width="3.26953125" style="485" customWidth="1"/>
    <col min="1780" max="1780" width="18.54296875" style="485" customWidth="1"/>
    <col min="1781" max="1781" width="3.26953125" style="485" customWidth="1"/>
    <col min="1782" max="1782" width="2.453125" style="485" customWidth="1"/>
    <col min="1783" max="1783" width="8.7265625" style="485" customWidth="1"/>
    <col min="1784" max="1784" width="2.81640625" style="485" customWidth="1"/>
    <col min="1785" max="1785" width="2.1796875" style="485" customWidth="1"/>
    <col min="1786" max="1786" width="8.81640625" style="485" customWidth="1"/>
    <col min="1787" max="1787" width="2.7265625" style="485" customWidth="1"/>
    <col min="1788" max="1788" width="2.1796875" style="485" customWidth="1"/>
    <col min="1789" max="1789" width="10.08984375" style="485" customWidth="1"/>
    <col min="1790" max="1790" width="2.7265625" style="485" customWidth="1"/>
    <col min="1791" max="1791" width="2.453125" style="485" customWidth="1"/>
    <col min="1792" max="1792" width="9.08984375" style="485" customWidth="1"/>
    <col min="1793" max="1793" width="3.08984375" style="485" customWidth="1"/>
    <col min="1794" max="1794" width="2.1796875" style="485" customWidth="1"/>
    <col min="1795" max="1795" width="8.81640625" style="485" customWidth="1"/>
    <col min="1796" max="1796" width="2.7265625" style="485" customWidth="1"/>
    <col min="1797" max="1797" width="2.1796875" style="485" customWidth="1"/>
    <col min="1798" max="1798" width="11" style="485" customWidth="1"/>
    <col min="1799" max="1799" width="2.7265625" style="485" customWidth="1"/>
    <col min="1800" max="1800" width="2.1796875" style="485" customWidth="1"/>
    <col min="1801" max="1801" width="11" style="485" customWidth="1"/>
    <col min="1802" max="1802" width="2.7265625" style="485" customWidth="1"/>
    <col min="1803" max="1803" width="2.1796875" style="485" customWidth="1"/>
    <col min="1804" max="1804" width="10.08984375" style="485" customWidth="1"/>
    <col min="1805" max="1805" width="2.7265625" style="485" customWidth="1"/>
    <col min="1806" max="1806" width="2.453125" style="485" customWidth="1"/>
    <col min="1807" max="2028" width="8.7265625" style="485"/>
    <col min="2029" max="2029" width="1.7265625" style="485" customWidth="1"/>
    <col min="2030" max="2031" width="3.26953125" style="485" customWidth="1"/>
    <col min="2032" max="2032" width="2.54296875" style="485" customWidth="1"/>
    <col min="2033" max="2033" width="21.54296875" style="485" customWidth="1"/>
    <col min="2034" max="2034" width="2.54296875" style="485" customWidth="1"/>
    <col min="2035" max="2035" width="3.26953125" style="485" customWidth="1"/>
    <col min="2036" max="2036" width="18.54296875" style="485" customWidth="1"/>
    <col min="2037" max="2037" width="3.26953125" style="485" customWidth="1"/>
    <col min="2038" max="2038" width="2.453125" style="485" customWidth="1"/>
    <col min="2039" max="2039" width="8.7265625" style="485" customWidth="1"/>
    <col min="2040" max="2040" width="2.81640625" style="485" customWidth="1"/>
    <col min="2041" max="2041" width="2.1796875" style="485" customWidth="1"/>
    <col min="2042" max="2042" width="8.81640625" style="485" customWidth="1"/>
    <col min="2043" max="2043" width="2.7265625" style="485" customWidth="1"/>
    <col min="2044" max="2044" width="2.1796875" style="485" customWidth="1"/>
    <col min="2045" max="2045" width="10.08984375" style="485" customWidth="1"/>
    <col min="2046" max="2046" width="2.7265625" style="485" customWidth="1"/>
    <col min="2047" max="2047" width="2.453125" style="485" customWidth="1"/>
    <col min="2048" max="2048" width="9.08984375" style="485" customWidth="1"/>
    <col min="2049" max="2049" width="3.08984375" style="485" customWidth="1"/>
    <col min="2050" max="2050" width="2.1796875" style="485" customWidth="1"/>
    <col min="2051" max="2051" width="8.81640625" style="485" customWidth="1"/>
    <col min="2052" max="2052" width="2.7265625" style="485" customWidth="1"/>
    <col min="2053" max="2053" width="2.1796875" style="485" customWidth="1"/>
    <col min="2054" max="2054" width="11" style="485" customWidth="1"/>
    <col min="2055" max="2055" width="2.7265625" style="485" customWidth="1"/>
    <col min="2056" max="2056" width="2.1796875" style="485" customWidth="1"/>
    <col min="2057" max="2057" width="11" style="485" customWidth="1"/>
    <col min="2058" max="2058" width="2.7265625" style="485" customWidth="1"/>
    <col min="2059" max="2059" width="2.1796875" style="485" customWidth="1"/>
    <col min="2060" max="2060" width="10.08984375" style="485" customWidth="1"/>
    <col min="2061" max="2061" width="2.7265625" style="485" customWidth="1"/>
    <col min="2062" max="2062" width="2.453125" style="485" customWidth="1"/>
    <col min="2063" max="2284" width="8.7265625" style="485"/>
    <col min="2285" max="2285" width="1.7265625" style="485" customWidth="1"/>
    <col min="2286" max="2287" width="3.26953125" style="485" customWidth="1"/>
    <col min="2288" max="2288" width="2.54296875" style="485" customWidth="1"/>
    <col min="2289" max="2289" width="21.54296875" style="485" customWidth="1"/>
    <col min="2290" max="2290" width="2.54296875" style="485" customWidth="1"/>
    <col min="2291" max="2291" width="3.26953125" style="485" customWidth="1"/>
    <col min="2292" max="2292" width="18.54296875" style="485" customWidth="1"/>
    <col min="2293" max="2293" width="3.26953125" style="485" customWidth="1"/>
    <col min="2294" max="2294" width="2.453125" style="485" customWidth="1"/>
    <col min="2295" max="2295" width="8.7265625" style="485" customWidth="1"/>
    <col min="2296" max="2296" width="2.81640625" style="485" customWidth="1"/>
    <col min="2297" max="2297" width="2.1796875" style="485" customWidth="1"/>
    <col min="2298" max="2298" width="8.81640625" style="485" customWidth="1"/>
    <col min="2299" max="2299" width="2.7265625" style="485" customWidth="1"/>
    <col min="2300" max="2300" width="2.1796875" style="485" customWidth="1"/>
    <col min="2301" max="2301" width="10.08984375" style="485" customWidth="1"/>
    <col min="2302" max="2302" width="2.7265625" style="485" customWidth="1"/>
    <col min="2303" max="2303" width="2.453125" style="485" customWidth="1"/>
    <col min="2304" max="2304" width="9.08984375" style="485" customWidth="1"/>
    <col min="2305" max="2305" width="3.08984375" style="485" customWidth="1"/>
    <col min="2306" max="2306" width="2.1796875" style="485" customWidth="1"/>
    <col min="2307" max="2307" width="8.81640625" style="485" customWidth="1"/>
    <col min="2308" max="2308" width="2.7265625" style="485" customWidth="1"/>
    <col min="2309" max="2309" width="2.1796875" style="485" customWidth="1"/>
    <col min="2310" max="2310" width="11" style="485" customWidth="1"/>
    <col min="2311" max="2311" width="2.7265625" style="485" customWidth="1"/>
    <col min="2312" max="2312" width="2.1796875" style="485" customWidth="1"/>
    <col min="2313" max="2313" width="11" style="485" customWidth="1"/>
    <col min="2314" max="2314" width="2.7265625" style="485" customWidth="1"/>
    <col min="2315" max="2315" width="2.1796875" style="485" customWidth="1"/>
    <col min="2316" max="2316" width="10.08984375" style="485" customWidth="1"/>
    <col min="2317" max="2317" width="2.7265625" style="485" customWidth="1"/>
    <col min="2318" max="2318" width="2.453125" style="485" customWidth="1"/>
    <col min="2319" max="2540" width="8.7265625" style="485"/>
    <col min="2541" max="2541" width="1.7265625" style="485" customWidth="1"/>
    <col min="2542" max="2543" width="3.26953125" style="485" customWidth="1"/>
    <col min="2544" max="2544" width="2.54296875" style="485" customWidth="1"/>
    <col min="2545" max="2545" width="21.54296875" style="485" customWidth="1"/>
    <col min="2546" max="2546" width="2.54296875" style="485" customWidth="1"/>
    <col min="2547" max="2547" width="3.26953125" style="485" customWidth="1"/>
    <col min="2548" max="2548" width="18.54296875" style="485" customWidth="1"/>
    <col min="2549" max="2549" width="3.26953125" style="485" customWidth="1"/>
    <col min="2550" max="2550" width="2.453125" style="485" customWidth="1"/>
    <col min="2551" max="2551" width="8.7265625" style="485" customWidth="1"/>
    <col min="2552" max="2552" width="2.81640625" style="485" customWidth="1"/>
    <col min="2553" max="2553" width="2.1796875" style="485" customWidth="1"/>
    <col min="2554" max="2554" width="8.81640625" style="485" customWidth="1"/>
    <col min="2555" max="2555" width="2.7265625" style="485" customWidth="1"/>
    <col min="2556" max="2556" width="2.1796875" style="485" customWidth="1"/>
    <col min="2557" max="2557" width="10.08984375" style="485" customWidth="1"/>
    <col min="2558" max="2558" width="2.7265625" style="485" customWidth="1"/>
    <col min="2559" max="2559" width="2.453125" style="485" customWidth="1"/>
    <col min="2560" max="2560" width="9.08984375" style="485" customWidth="1"/>
    <col min="2561" max="2561" width="3.08984375" style="485" customWidth="1"/>
    <col min="2562" max="2562" width="2.1796875" style="485" customWidth="1"/>
    <col min="2563" max="2563" width="8.81640625" style="485" customWidth="1"/>
    <col min="2564" max="2564" width="2.7265625" style="485" customWidth="1"/>
    <col min="2565" max="2565" width="2.1796875" style="485" customWidth="1"/>
    <col min="2566" max="2566" width="11" style="485" customWidth="1"/>
    <col min="2567" max="2567" width="2.7265625" style="485" customWidth="1"/>
    <col min="2568" max="2568" width="2.1796875" style="485" customWidth="1"/>
    <col min="2569" max="2569" width="11" style="485" customWidth="1"/>
    <col min="2570" max="2570" width="2.7265625" style="485" customWidth="1"/>
    <col min="2571" max="2571" width="2.1796875" style="485" customWidth="1"/>
    <col min="2572" max="2572" width="10.08984375" style="485" customWidth="1"/>
    <col min="2573" max="2573" width="2.7265625" style="485" customWidth="1"/>
    <col min="2574" max="2574" width="2.453125" style="485" customWidth="1"/>
    <col min="2575" max="2796" width="8.7265625" style="485"/>
    <col min="2797" max="2797" width="1.7265625" style="485" customWidth="1"/>
    <col min="2798" max="2799" width="3.26953125" style="485" customWidth="1"/>
    <col min="2800" max="2800" width="2.54296875" style="485" customWidth="1"/>
    <col min="2801" max="2801" width="21.54296875" style="485" customWidth="1"/>
    <col min="2802" max="2802" width="2.54296875" style="485" customWidth="1"/>
    <col min="2803" max="2803" width="3.26953125" style="485" customWidth="1"/>
    <col min="2804" max="2804" width="18.54296875" style="485" customWidth="1"/>
    <col min="2805" max="2805" width="3.26953125" style="485" customWidth="1"/>
    <col min="2806" max="2806" width="2.453125" style="485" customWidth="1"/>
    <col min="2807" max="2807" width="8.7265625" style="485" customWidth="1"/>
    <col min="2808" max="2808" width="2.81640625" style="485" customWidth="1"/>
    <col min="2809" max="2809" width="2.1796875" style="485" customWidth="1"/>
    <col min="2810" max="2810" width="8.81640625" style="485" customWidth="1"/>
    <col min="2811" max="2811" width="2.7265625" style="485" customWidth="1"/>
    <col min="2812" max="2812" width="2.1796875" style="485" customWidth="1"/>
    <col min="2813" max="2813" width="10.08984375" style="485" customWidth="1"/>
    <col min="2814" max="2814" width="2.7265625" style="485" customWidth="1"/>
    <col min="2815" max="2815" width="2.453125" style="485" customWidth="1"/>
    <col min="2816" max="2816" width="9.08984375" style="485" customWidth="1"/>
    <col min="2817" max="2817" width="3.08984375" style="485" customWidth="1"/>
    <col min="2818" max="2818" width="2.1796875" style="485" customWidth="1"/>
    <col min="2819" max="2819" width="8.81640625" style="485" customWidth="1"/>
    <col min="2820" max="2820" width="2.7265625" style="485" customWidth="1"/>
    <col min="2821" max="2821" width="2.1796875" style="485" customWidth="1"/>
    <col min="2822" max="2822" width="11" style="485" customWidth="1"/>
    <col min="2823" max="2823" width="2.7265625" style="485" customWidth="1"/>
    <col min="2824" max="2824" width="2.1796875" style="485" customWidth="1"/>
    <col min="2825" max="2825" width="11" style="485" customWidth="1"/>
    <col min="2826" max="2826" width="2.7265625" style="485" customWidth="1"/>
    <col min="2827" max="2827" width="2.1796875" style="485" customWidth="1"/>
    <col min="2828" max="2828" width="10.08984375" style="485" customWidth="1"/>
    <col min="2829" max="2829" width="2.7265625" style="485" customWidth="1"/>
    <col min="2830" max="2830" width="2.453125" style="485" customWidth="1"/>
    <col min="2831" max="3052" width="8.7265625" style="485"/>
    <col min="3053" max="3053" width="1.7265625" style="485" customWidth="1"/>
    <col min="3054" max="3055" width="3.26953125" style="485" customWidth="1"/>
    <col min="3056" max="3056" width="2.54296875" style="485" customWidth="1"/>
    <col min="3057" max="3057" width="21.54296875" style="485" customWidth="1"/>
    <col min="3058" max="3058" width="2.54296875" style="485" customWidth="1"/>
    <col min="3059" max="3059" width="3.26953125" style="485" customWidth="1"/>
    <col min="3060" max="3060" width="18.54296875" style="485" customWidth="1"/>
    <col min="3061" max="3061" width="3.26953125" style="485" customWidth="1"/>
    <col min="3062" max="3062" width="2.453125" style="485" customWidth="1"/>
    <col min="3063" max="3063" width="8.7265625" style="485" customWidth="1"/>
    <col min="3064" max="3064" width="2.81640625" style="485" customWidth="1"/>
    <col min="3065" max="3065" width="2.1796875" style="485" customWidth="1"/>
    <col min="3066" max="3066" width="8.81640625" style="485" customWidth="1"/>
    <col min="3067" max="3067" width="2.7265625" style="485" customWidth="1"/>
    <col min="3068" max="3068" width="2.1796875" style="485" customWidth="1"/>
    <col min="3069" max="3069" width="10.08984375" style="485" customWidth="1"/>
    <col min="3070" max="3070" width="2.7265625" style="485" customWidth="1"/>
    <col min="3071" max="3071" width="2.453125" style="485" customWidth="1"/>
    <col min="3072" max="3072" width="9.08984375" style="485" customWidth="1"/>
    <col min="3073" max="3073" width="3.08984375" style="485" customWidth="1"/>
    <col min="3074" max="3074" width="2.1796875" style="485" customWidth="1"/>
    <col min="3075" max="3075" width="8.81640625" style="485" customWidth="1"/>
    <col min="3076" max="3076" width="2.7265625" style="485" customWidth="1"/>
    <col min="3077" max="3077" width="2.1796875" style="485" customWidth="1"/>
    <col min="3078" max="3078" width="11" style="485" customWidth="1"/>
    <col min="3079" max="3079" width="2.7265625" style="485" customWidth="1"/>
    <col min="3080" max="3080" width="2.1796875" style="485" customWidth="1"/>
    <col min="3081" max="3081" width="11" style="485" customWidth="1"/>
    <col min="3082" max="3082" width="2.7265625" style="485" customWidth="1"/>
    <col min="3083" max="3083" width="2.1796875" style="485" customWidth="1"/>
    <col min="3084" max="3084" width="10.08984375" style="485" customWidth="1"/>
    <col min="3085" max="3085" width="2.7265625" style="485" customWidth="1"/>
    <col min="3086" max="3086" width="2.453125" style="485" customWidth="1"/>
    <col min="3087" max="3308" width="8.7265625" style="485"/>
    <col min="3309" max="3309" width="1.7265625" style="485" customWidth="1"/>
    <col min="3310" max="3311" width="3.26953125" style="485" customWidth="1"/>
    <col min="3312" max="3312" width="2.54296875" style="485" customWidth="1"/>
    <col min="3313" max="3313" width="21.54296875" style="485" customWidth="1"/>
    <col min="3314" max="3314" width="2.54296875" style="485" customWidth="1"/>
    <col min="3315" max="3315" width="3.26953125" style="485" customWidth="1"/>
    <col min="3316" max="3316" width="18.54296875" style="485" customWidth="1"/>
    <col min="3317" max="3317" width="3.26953125" style="485" customWidth="1"/>
    <col min="3318" max="3318" width="2.453125" style="485" customWidth="1"/>
    <col min="3319" max="3319" width="8.7265625" style="485" customWidth="1"/>
    <col min="3320" max="3320" width="2.81640625" style="485" customWidth="1"/>
    <col min="3321" max="3321" width="2.1796875" style="485" customWidth="1"/>
    <col min="3322" max="3322" width="8.81640625" style="485" customWidth="1"/>
    <col min="3323" max="3323" width="2.7265625" style="485" customWidth="1"/>
    <col min="3324" max="3324" width="2.1796875" style="485" customWidth="1"/>
    <col min="3325" max="3325" width="10.08984375" style="485" customWidth="1"/>
    <col min="3326" max="3326" width="2.7265625" style="485" customWidth="1"/>
    <col min="3327" max="3327" width="2.453125" style="485" customWidth="1"/>
    <col min="3328" max="3328" width="9.08984375" style="485" customWidth="1"/>
    <col min="3329" max="3329" width="3.08984375" style="485" customWidth="1"/>
    <col min="3330" max="3330" width="2.1796875" style="485" customWidth="1"/>
    <col min="3331" max="3331" width="8.81640625" style="485" customWidth="1"/>
    <col min="3332" max="3332" width="2.7265625" style="485" customWidth="1"/>
    <col min="3333" max="3333" width="2.1796875" style="485" customWidth="1"/>
    <col min="3334" max="3334" width="11" style="485" customWidth="1"/>
    <col min="3335" max="3335" width="2.7265625" style="485" customWidth="1"/>
    <col min="3336" max="3336" width="2.1796875" style="485" customWidth="1"/>
    <col min="3337" max="3337" width="11" style="485" customWidth="1"/>
    <col min="3338" max="3338" width="2.7265625" style="485" customWidth="1"/>
    <col min="3339" max="3339" width="2.1796875" style="485" customWidth="1"/>
    <col min="3340" max="3340" width="10.08984375" style="485" customWidth="1"/>
    <col min="3341" max="3341" width="2.7265625" style="485" customWidth="1"/>
    <col min="3342" max="3342" width="2.453125" style="485" customWidth="1"/>
    <col min="3343" max="3564" width="8.7265625" style="485"/>
    <col min="3565" max="3565" width="1.7265625" style="485" customWidth="1"/>
    <col min="3566" max="3567" width="3.26953125" style="485" customWidth="1"/>
    <col min="3568" max="3568" width="2.54296875" style="485" customWidth="1"/>
    <col min="3569" max="3569" width="21.54296875" style="485" customWidth="1"/>
    <col min="3570" max="3570" width="2.54296875" style="485" customWidth="1"/>
    <col min="3571" max="3571" width="3.26953125" style="485" customWidth="1"/>
    <col min="3572" max="3572" width="18.54296875" style="485" customWidth="1"/>
    <col min="3573" max="3573" width="3.26953125" style="485" customWidth="1"/>
    <col min="3574" max="3574" width="2.453125" style="485" customWidth="1"/>
    <col min="3575" max="3575" width="8.7265625" style="485" customWidth="1"/>
    <col min="3576" max="3576" width="2.81640625" style="485" customWidth="1"/>
    <col min="3577" max="3577" width="2.1796875" style="485" customWidth="1"/>
    <col min="3578" max="3578" width="8.81640625" style="485" customWidth="1"/>
    <col min="3579" max="3579" width="2.7265625" style="485" customWidth="1"/>
    <col min="3580" max="3580" width="2.1796875" style="485" customWidth="1"/>
    <col min="3581" max="3581" width="10.08984375" style="485" customWidth="1"/>
    <col min="3582" max="3582" width="2.7265625" style="485" customWidth="1"/>
    <col min="3583" max="3583" width="2.453125" style="485" customWidth="1"/>
    <col min="3584" max="3584" width="9.08984375" style="485" customWidth="1"/>
    <col min="3585" max="3585" width="3.08984375" style="485" customWidth="1"/>
    <col min="3586" max="3586" width="2.1796875" style="485" customWidth="1"/>
    <col min="3587" max="3587" width="8.81640625" style="485" customWidth="1"/>
    <col min="3588" max="3588" width="2.7265625" style="485" customWidth="1"/>
    <col min="3589" max="3589" width="2.1796875" style="485" customWidth="1"/>
    <col min="3590" max="3590" width="11" style="485" customWidth="1"/>
    <col min="3591" max="3591" width="2.7265625" style="485" customWidth="1"/>
    <col min="3592" max="3592" width="2.1796875" style="485" customWidth="1"/>
    <col min="3593" max="3593" width="11" style="485" customWidth="1"/>
    <col min="3594" max="3594" width="2.7265625" style="485" customWidth="1"/>
    <col min="3595" max="3595" width="2.1796875" style="485" customWidth="1"/>
    <col min="3596" max="3596" width="10.08984375" style="485" customWidth="1"/>
    <col min="3597" max="3597" width="2.7265625" style="485" customWidth="1"/>
    <col min="3598" max="3598" width="2.453125" style="485" customWidth="1"/>
    <col min="3599" max="3820" width="8.7265625" style="485"/>
    <col min="3821" max="3821" width="1.7265625" style="485" customWidth="1"/>
    <col min="3822" max="3823" width="3.26953125" style="485" customWidth="1"/>
    <col min="3824" max="3824" width="2.54296875" style="485" customWidth="1"/>
    <col min="3825" max="3825" width="21.54296875" style="485" customWidth="1"/>
    <col min="3826" max="3826" width="2.54296875" style="485" customWidth="1"/>
    <col min="3827" max="3827" width="3.26953125" style="485" customWidth="1"/>
    <col min="3828" max="3828" width="18.54296875" style="485" customWidth="1"/>
    <col min="3829" max="3829" width="3.26953125" style="485" customWidth="1"/>
    <col min="3830" max="3830" width="2.453125" style="485" customWidth="1"/>
    <col min="3831" max="3831" width="8.7265625" style="485" customWidth="1"/>
    <col min="3832" max="3832" width="2.81640625" style="485" customWidth="1"/>
    <col min="3833" max="3833" width="2.1796875" style="485" customWidth="1"/>
    <col min="3834" max="3834" width="8.81640625" style="485" customWidth="1"/>
    <col min="3835" max="3835" width="2.7265625" style="485" customWidth="1"/>
    <col min="3836" max="3836" width="2.1796875" style="485" customWidth="1"/>
    <col min="3837" max="3837" width="10.08984375" style="485" customWidth="1"/>
    <col min="3838" max="3838" width="2.7265625" style="485" customWidth="1"/>
    <col min="3839" max="3839" width="2.453125" style="485" customWidth="1"/>
    <col min="3840" max="3840" width="9.08984375" style="485" customWidth="1"/>
    <col min="3841" max="3841" width="3.08984375" style="485" customWidth="1"/>
    <col min="3842" max="3842" width="2.1796875" style="485" customWidth="1"/>
    <col min="3843" max="3843" width="8.81640625" style="485" customWidth="1"/>
    <col min="3844" max="3844" width="2.7265625" style="485" customWidth="1"/>
    <col min="3845" max="3845" width="2.1796875" style="485" customWidth="1"/>
    <col min="3846" max="3846" width="11" style="485" customWidth="1"/>
    <col min="3847" max="3847" width="2.7265625" style="485" customWidth="1"/>
    <col min="3848" max="3848" width="2.1796875" style="485" customWidth="1"/>
    <col min="3849" max="3849" width="11" style="485" customWidth="1"/>
    <col min="3850" max="3850" width="2.7265625" style="485" customWidth="1"/>
    <col min="3851" max="3851" width="2.1796875" style="485" customWidth="1"/>
    <col min="3852" max="3852" width="10.08984375" style="485" customWidth="1"/>
    <col min="3853" max="3853" width="2.7265625" style="485" customWidth="1"/>
    <col min="3854" max="3854" width="2.453125" style="485" customWidth="1"/>
    <col min="3855" max="4076" width="8.7265625" style="485"/>
    <col min="4077" max="4077" width="1.7265625" style="485" customWidth="1"/>
    <col min="4078" max="4079" width="3.26953125" style="485" customWidth="1"/>
    <col min="4080" max="4080" width="2.54296875" style="485" customWidth="1"/>
    <col min="4081" max="4081" width="21.54296875" style="485" customWidth="1"/>
    <col min="4082" max="4082" width="2.54296875" style="485" customWidth="1"/>
    <col min="4083" max="4083" width="3.26953125" style="485" customWidth="1"/>
    <col min="4084" max="4084" width="18.54296875" style="485" customWidth="1"/>
    <col min="4085" max="4085" width="3.26953125" style="485" customWidth="1"/>
    <col min="4086" max="4086" width="2.453125" style="485" customWidth="1"/>
    <col min="4087" max="4087" width="8.7265625" style="485" customWidth="1"/>
    <col min="4088" max="4088" width="2.81640625" style="485" customWidth="1"/>
    <col min="4089" max="4089" width="2.1796875" style="485" customWidth="1"/>
    <col min="4090" max="4090" width="8.81640625" style="485" customWidth="1"/>
    <col min="4091" max="4091" width="2.7265625" style="485" customWidth="1"/>
    <col min="4092" max="4092" width="2.1796875" style="485" customWidth="1"/>
    <col min="4093" max="4093" width="10.08984375" style="485" customWidth="1"/>
    <col min="4094" max="4094" width="2.7265625" style="485" customWidth="1"/>
    <col min="4095" max="4095" width="2.453125" style="485" customWidth="1"/>
    <col min="4096" max="4096" width="9.08984375" style="485" customWidth="1"/>
    <col min="4097" max="4097" width="3.08984375" style="485" customWidth="1"/>
    <col min="4098" max="4098" width="2.1796875" style="485" customWidth="1"/>
    <col min="4099" max="4099" width="8.81640625" style="485" customWidth="1"/>
    <col min="4100" max="4100" width="2.7265625" style="485" customWidth="1"/>
    <col min="4101" max="4101" width="2.1796875" style="485" customWidth="1"/>
    <col min="4102" max="4102" width="11" style="485" customWidth="1"/>
    <col min="4103" max="4103" width="2.7265625" style="485" customWidth="1"/>
    <col min="4104" max="4104" width="2.1796875" style="485" customWidth="1"/>
    <col min="4105" max="4105" width="11" style="485" customWidth="1"/>
    <col min="4106" max="4106" width="2.7265625" style="485" customWidth="1"/>
    <col min="4107" max="4107" width="2.1796875" style="485" customWidth="1"/>
    <col min="4108" max="4108" width="10.08984375" style="485" customWidth="1"/>
    <col min="4109" max="4109" width="2.7265625" style="485" customWidth="1"/>
    <col min="4110" max="4110" width="2.453125" style="485" customWidth="1"/>
    <col min="4111" max="4332" width="8.7265625" style="485"/>
    <col min="4333" max="4333" width="1.7265625" style="485" customWidth="1"/>
    <col min="4334" max="4335" width="3.26953125" style="485" customWidth="1"/>
    <col min="4336" max="4336" width="2.54296875" style="485" customWidth="1"/>
    <col min="4337" max="4337" width="21.54296875" style="485" customWidth="1"/>
    <col min="4338" max="4338" width="2.54296875" style="485" customWidth="1"/>
    <col min="4339" max="4339" width="3.26953125" style="485" customWidth="1"/>
    <col min="4340" max="4340" width="18.54296875" style="485" customWidth="1"/>
    <col min="4341" max="4341" width="3.26953125" style="485" customWidth="1"/>
    <col min="4342" max="4342" width="2.453125" style="485" customWidth="1"/>
    <col min="4343" max="4343" width="8.7265625" style="485" customWidth="1"/>
    <col min="4344" max="4344" width="2.81640625" style="485" customWidth="1"/>
    <col min="4345" max="4345" width="2.1796875" style="485" customWidth="1"/>
    <col min="4346" max="4346" width="8.81640625" style="485" customWidth="1"/>
    <col min="4347" max="4347" width="2.7265625" style="485" customWidth="1"/>
    <col min="4348" max="4348" width="2.1796875" style="485" customWidth="1"/>
    <col min="4349" max="4349" width="10.08984375" style="485" customWidth="1"/>
    <col min="4350" max="4350" width="2.7265625" style="485" customWidth="1"/>
    <col min="4351" max="4351" width="2.453125" style="485" customWidth="1"/>
    <col min="4352" max="4352" width="9.08984375" style="485" customWidth="1"/>
    <col min="4353" max="4353" width="3.08984375" style="485" customWidth="1"/>
    <col min="4354" max="4354" width="2.1796875" style="485" customWidth="1"/>
    <col min="4355" max="4355" width="8.81640625" style="485" customWidth="1"/>
    <col min="4356" max="4356" width="2.7265625" style="485" customWidth="1"/>
    <col min="4357" max="4357" width="2.1796875" style="485" customWidth="1"/>
    <col min="4358" max="4358" width="11" style="485" customWidth="1"/>
    <col min="4359" max="4359" width="2.7265625" style="485" customWidth="1"/>
    <col min="4360" max="4360" width="2.1796875" style="485" customWidth="1"/>
    <col min="4361" max="4361" width="11" style="485" customWidth="1"/>
    <col min="4362" max="4362" width="2.7265625" style="485" customWidth="1"/>
    <col min="4363" max="4363" width="2.1796875" style="485" customWidth="1"/>
    <col min="4364" max="4364" width="10.08984375" style="485" customWidth="1"/>
    <col min="4365" max="4365" width="2.7265625" style="485" customWidth="1"/>
    <col min="4366" max="4366" width="2.453125" style="485" customWidth="1"/>
    <col min="4367" max="4588" width="8.7265625" style="485"/>
    <col min="4589" max="4589" width="1.7265625" style="485" customWidth="1"/>
    <col min="4590" max="4591" width="3.26953125" style="485" customWidth="1"/>
    <col min="4592" max="4592" width="2.54296875" style="485" customWidth="1"/>
    <col min="4593" max="4593" width="21.54296875" style="485" customWidth="1"/>
    <col min="4594" max="4594" width="2.54296875" style="485" customWidth="1"/>
    <col min="4595" max="4595" width="3.26953125" style="485" customWidth="1"/>
    <col min="4596" max="4596" width="18.54296875" style="485" customWidth="1"/>
    <col min="4597" max="4597" width="3.26953125" style="485" customWidth="1"/>
    <col min="4598" max="4598" width="2.453125" style="485" customWidth="1"/>
    <col min="4599" max="4599" width="8.7265625" style="485" customWidth="1"/>
    <col min="4600" max="4600" width="2.81640625" style="485" customWidth="1"/>
    <col min="4601" max="4601" width="2.1796875" style="485" customWidth="1"/>
    <col min="4602" max="4602" width="8.81640625" style="485" customWidth="1"/>
    <col min="4603" max="4603" width="2.7265625" style="485" customWidth="1"/>
    <col min="4604" max="4604" width="2.1796875" style="485" customWidth="1"/>
    <col min="4605" max="4605" width="10.08984375" style="485" customWidth="1"/>
    <col min="4606" max="4606" width="2.7265625" style="485" customWidth="1"/>
    <col min="4607" max="4607" width="2.453125" style="485" customWidth="1"/>
    <col min="4608" max="4608" width="9.08984375" style="485" customWidth="1"/>
    <col min="4609" max="4609" width="3.08984375" style="485" customWidth="1"/>
    <col min="4610" max="4610" width="2.1796875" style="485" customWidth="1"/>
    <col min="4611" max="4611" width="8.81640625" style="485" customWidth="1"/>
    <col min="4612" max="4612" width="2.7265625" style="485" customWidth="1"/>
    <col min="4613" max="4613" width="2.1796875" style="485" customWidth="1"/>
    <col min="4614" max="4614" width="11" style="485" customWidth="1"/>
    <col min="4615" max="4615" width="2.7265625" style="485" customWidth="1"/>
    <col min="4616" max="4616" width="2.1796875" style="485" customWidth="1"/>
    <col min="4617" max="4617" width="11" style="485" customWidth="1"/>
    <col min="4618" max="4618" width="2.7265625" style="485" customWidth="1"/>
    <col min="4619" max="4619" width="2.1796875" style="485" customWidth="1"/>
    <col min="4620" max="4620" width="10.08984375" style="485" customWidth="1"/>
    <col min="4621" max="4621" width="2.7265625" style="485" customWidth="1"/>
    <col min="4622" max="4622" width="2.453125" style="485" customWidth="1"/>
    <col min="4623" max="4844" width="8.7265625" style="485"/>
    <col min="4845" max="4845" width="1.7265625" style="485" customWidth="1"/>
    <col min="4846" max="4847" width="3.26953125" style="485" customWidth="1"/>
    <col min="4848" max="4848" width="2.54296875" style="485" customWidth="1"/>
    <col min="4849" max="4849" width="21.54296875" style="485" customWidth="1"/>
    <col min="4850" max="4850" width="2.54296875" style="485" customWidth="1"/>
    <col min="4851" max="4851" width="3.26953125" style="485" customWidth="1"/>
    <col min="4852" max="4852" width="18.54296875" style="485" customWidth="1"/>
    <col min="4853" max="4853" width="3.26953125" style="485" customWidth="1"/>
    <col min="4854" max="4854" width="2.453125" style="485" customWidth="1"/>
    <col min="4855" max="4855" width="8.7265625" style="485" customWidth="1"/>
    <col min="4856" max="4856" width="2.81640625" style="485" customWidth="1"/>
    <col min="4857" max="4857" width="2.1796875" style="485" customWidth="1"/>
    <col min="4858" max="4858" width="8.81640625" style="485" customWidth="1"/>
    <col min="4859" max="4859" width="2.7265625" style="485" customWidth="1"/>
    <col min="4860" max="4860" width="2.1796875" style="485" customWidth="1"/>
    <col min="4861" max="4861" width="10.08984375" style="485" customWidth="1"/>
    <col min="4862" max="4862" width="2.7265625" style="485" customWidth="1"/>
    <col min="4863" max="4863" width="2.453125" style="485" customWidth="1"/>
    <col min="4864" max="4864" width="9.08984375" style="485" customWidth="1"/>
    <col min="4865" max="4865" width="3.08984375" style="485" customWidth="1"/>
    <col min="4866" max="4866" width="2.1796875" style="485" customWidth="1"/>
    <col min="4867" max="4867" width="8.81640625" style="485" customWidth="1"/>
    <col min="4868" max="4868" width="2.7265625" style="485" customWidth="1"/>
    <col min="4869" max="4869" width="2.1796875" style="485" customWidth="1"/>
    <col min="4870" max="4870" width="11" style="485" customWidth="1"/>
    <col min="4871" max="4871" width="2.7265625" style="485" customWidth="1"/>
    <col min="4872" max="4872" width="2.1796875" style="485" customWidth="1"/>
    <col min="4873" max="4873" width="11" style="485" customWidth="1"/>
    <col min="4874" max="4874" width="2.7265625" style="485" customWidth="1"/>
    <col min="4875" max="4875" width="2.1796875" style="485" customWidth="1"/>
    <col min="4876" max="4876" width="10.08984375" style="485" customWidth="1"/>
    <col min="4877" max="4877" width="2.7265625" style="485" customWidth="1"/>
    <col min="4878" max="4878" width="2.453125" style="485" customWidth="1"/>
    <col min="4879" max="5100" width="8.7265625" style="485"/>
    <col min="5101" max="5101" width="1.7265625" style="485" customWidth="1"/>
    <col min="5102" max="5103" width="3.26953125" style="485" customWidth="1"/>
    <col min="5104" max="5104" width="2.54296875" style="485" customWidth="1"/>
    <col min="5105" max="5105" width="21.54296875" style="485" customWidth="1"/>
    <col min="5106" max="5106" width="2.54296875" style="485" customWidth="1"/>
    <col min="5107" max="5107" width="3.26953125" style="485" customWidth="1"/>
    <col min="5108" max="5108" width="18.54296875" style="485" customWidth="1"/>
    <col min="5109" max="5109" width="3.26953125" style="485" customWidth="1"/>
    <col min="5110" max="5110" width="2.453125" style="485" customWidth="1"/>
    <col min="5111" max="5111" width="8.7265625" style="485" customWidth="1"/>
    <col min="5112" max="5112" width="2.81640625" style="485" customWidth="1"/>
    <col min="5113" max="5113" width="2.1796875" style="485" customWidth="1"/>
    <col min="5114" max="5114" width="8.81640625" style="485" customWidth="1"/>
    <col min="5115" max="5115" width="2.7265625" style="485" customWidth="1"/>
    <col min="5116" max="5116" width="2.1796875" style="485" customWidth="1"/>
    <col min="5117" max="5117" width="10.08984375" style="485" customWidth="1"/>
    <col min="5118" max="5118" width="2.7265625" style="485" customWidth="1"/>
    <col min="5119" max="5119" width="2.453125" style="485" customWidth="1"/>
    <col min="5120" max="5120" width="9.08984375" style="485" customWidth="1"/>
    <col min="5121" max="5121" width="3.08984375" style="485" customWidth="1"/>
    <col min="5122" max="5122" width="2.1796875" style="485" customWidth="1"/>
    <col min="5123" max="5123" width="8.81640625" style="485" customWidth="1"/>
    <col min="5124" max="5124" width="2.7265625" style="485" customWidth="1"/>
    <col min="5125" max="5125" width="2.1796875" style="485" customWidth="1"/>
    <col min="5126" max="5126" width="11" style="485" customWidth="1"/>
    <col min="5127" max="5127" width="2.7265625" style="485" customWidth="1"/>
    <col min="5128" max="5128" width="2.1796875" style="485" customWidth="1"/>
    <col min="5129" max="5129" width="11" style="485" customWidth="1"/>
    <col min="5130" max="5130" width="2.7265625" style="485" customWidth="1"/>
    <col min="5131" max="5131" width="2.1796875" style="485" customWidth="1"/>
    <col min="5132" max="5132" width="10.08984375" style="485" customWidth="1"/>
    <col min="5133" max="5133" width="2.7265625" style="485" customWidth="1"/>
    <col min="5134" max="5134" width="2.453125" style="485" customWidth="1"/>
    <col min="5135" max="5356" width="8.7265625" style="485"/>
    <col min="5357" max="5357" width="1.7265625" style="485" customWidth="1"/>
    <col min="5358" max="5359" width="3.26953125" style="485" customWidth="1"/>
    <col min="5360" max="5360" width="2.54296875" style="485" customWidth="1"/>
    <col min="5361" max="5361" width="21.54296875" style="485" customWidth="1"/>
    <col min="5362" max="5362" width="2.54296875" style="485" customWidth="1"/>
    <col min="5363" max="5363" width="3.26953125" style="485" customWidth="1"/>
    <col min="5364" max="5364" width="18.54296875" style="485" customWidth="1"/>
    <col min="5365" max="5365" width="3.26953125" style="485" customWidth="1"/>
    <col min="5366" max="5366" width="2.453125" style="485" customWidth="1"/>
    <col min="5367" max="5367" width="8.7265625" style="485" customWidth="1"/>
    <col min="5368" max="5368" width="2.81640625" style="485" customWidth="1"/>
    <col min="5369" max="5369" width="2.1796875" style="485" customWidth="1"/>
    <col min="5370" max="5370" width="8.81640625" style="485" customWidth="1"/>
    <col min="5371" max="5371" width="2.7265625" style="485" customWidth="1"/>
    <col min="5372" max="5372" width="2.1796875" style="485" customWidth="1"/>
    <col min="5373" max="5373" width="10.08984375" style="485" customWidth="1"/>
    <col min="5374" max="5374" width="2.7265625" style="485" customWidth="1"/>
    <col min="5375" max="5375" width="2.453125" style="485" customWidth="1"/>
    <col min="5376" max="5376" width="9.08984375" style="485" customWidth="1"/>
    <col min="5377" max="5377" width="3.08984375" style="485" customWidth="1"/>
    <col min="5378" max="5378" width="2.1796875" style="485" customWidth="1"/>
    <col min="5379" max="5379" width="8.81640625" style="485" customWidth="1"/>
    <col min="5380" max="5380" width="2.7265625" style="485" customWidth="1"/>
    <col min="5381" max="5381" width="2.1796875" style="485" customWidth="1"/>
    <col min="5382" max="5382" width="11" style="485" customWidth="1"/>
    <col min="5383" max="5383" width="2.7265625" style="485" customWidth="1"/>
    <col min="5384" max="5384" width="2.1796875" style="485" customWidth="1"/>
    <col min="5385" max="5385" width="11" style="485" customWidth="1"/>
    <col min="5386" max="5386" width="2.7265625" style="485" customWidth="1"/>
    <col min="5387" max="5387" width="2.1796875" style="485" customWidth="1"/>
    <col min="5388" max="5388" width="10.08984375" style="485" customWidth="1"/>
    <col min="5389" max="5389" width="2.7265625" style="485" customWidth="1"/>
    <col min="5390" max="5390" width="2.453125" style="485" customWidth="1"/>
    <col min="5391" max="5612" width="8.7265625" style="485"/>
    <col min="5613" max="5613" width="1.7265625" style="485" customWidth="1"/>
    <col min="5614" max="5615" width="3.26953125" style="485" customWidth="1"/>
    <col min="5616" max="5616" width="2.54296875" style="485" customWidth="1"/>
    <col min="5617" max="5617" width="21.54296875" style="485" customWidth="1"/>
    <col min="5618" max="5618" width="2.54296875" style="485" customWidth="1"/>
    <col min="5619" max="5619" width="3.26953125" style="485" customWidth="1"/>
    <col min="5620" max="5620" width="18.54296875" style="485" customWidth="1"/>
    <col min="5621" max="5621" width="3.26953125" style="485" customWidth="1"/>
    <col min="5622" max="5622" width="2.453125" style="485" customWidth="1"/>
    <col min="5623" max="5623" width="8.7265625" style="485" customWidth="1"/>
    <col min="5624" max="5624" width="2.81640625" style="485" customWidth="1"/>
    <col min="5625" max="5625" width="2.1796875" style="485" customWidth="1"/>
    <col min="5626" max="5626" width="8.81640625" style="485" customWidth="1"/>
    <col min="5627" max="5627" width="2.7265625" style="485" customWidth="1"/>
    <col min="5628" max="5628" width="2.1796875" style="485" customWidth="1"/>
    <col min="5629" max="5629" width="10.08984375" style="485" customWidth="1"/>
    <col min="5630" max="5630" width="2.7265625" style="485" customWidth="1"/>
    <col min="5631" max="5631" width="2.453125" style="485" customWidth="1"/>
    <col min="5632" max="5632" width="9.08984375" style="485" customWidth="1"/>
    <col min="5633" max="5633" width="3.08984375" style="485" customWidth="1"/>
    <col min="5634" max="5634" width="2.1796875" style="485" customWidth="1"/>
    <col min="5635" max="5635" width="8.81640625" style="485" customWidth="1"/>
    <col min="5636" max="5636" width="2.7265625" style="485" customWidth="1"/>
    <col min="5637" max="5637" width="2.1796875" style="485" customWidth="1"/>
    <col min="5638" max="5638" width="11" style="485" customWidth="1"/>
    <col min="5639" max="5639" width="2.7265625" style="485" customWidth="1"/>
    <col min="5640" max="5640" width="2.1796875" style="485" customWidth="1"/>
    <col min="5641" max="5641" width="11" style="485" customWidth="1"/>
    <col min="5642" max="5642" width="2.7265625" style="485" customWidth="1"/>
    <col min="5643" max="5643" width="2.1796875" style="485" customWidth="1"/>
    <col min="5644" max="5644" width="10.08984375" style="485" customWidth="1"/>
    <col min="5645" max="5645" width="2.7265625" style="485" customWidth="1"/>
    <col min="5646" max="5646" width="2.453125" style="485" customWidth="1"/>
    <col min="5647" max="5868" width="8.7265625" style="485"/>
    <col min="5869" max="5869" width="1.7265625" style="485" customWidth="1"/>
    <col min="5870" max="5871" width="3.26953125" style="485" customWidth="1"/>
    <col min="5872" max="5872" width="2.54296875" style="485" customWidth="1"/>
    <col min="5873" max="5873" width="21.54296875" style="485" customWidth="1"/>
    <col min="5874" max="5874" width="2.54296875" style="485" customWidth="1"/>
    <col min="5875" max="5875" width="3.26953125" style="485" customWidth="1"/>
    <col min="5876" max="5876" width="18.54296875" style="485" customWidth="1"/>
    <col min="5877" max="5877" width="3.26953125" style="485" customWidth="1"/>
    <col min="5878" max="5878" width="2.453125" style="485" customWidth="1"/>
    <col min="5879" max="5879" width="8.7265625" style="485" customWidth="1"/>
    <col min="5880" max="5880" width="2.81640625" style="485" customWidth="1"/>
    <col min="5881" max="5881" width="2.1796875" style="485" customWidth="1"/>
    <col min="5882" max="5882" width="8.81640625" style="485" customWidth="1"/>
    <col min="5883" max="5883" width="2.7265625" style="485" customWidth="1"/>
    <col min="5884" max="5884" width="2.1796875" style="485" customWidth="1"/>
    <col min="5885" max="5885" width="10.08984375" style="485" customWidth="1"/>
    <col min="5886" max="5886" width="2.7265625" style="485" customWidth="1"/>
    <col min="5887" max="5887" width="2.453125" style="485" customWidth="1"/>
    <col min="5888" max="5888" width="9.08984375" style="485" customWidth="1"/>
    <col min="5889" max="5889" width="3.08984375" style="485" customWidth="1"/>
    <col min="5890" max="5890" width="2.1796875" style="485" customWidth="1"/>
    <col min="5891" max="5891" width="8.81640625" style="485" customWidth="1"/>
    <col min="5892" max="5892" width="2.7265625" style="485" customWidth="1"/>
    <col min="5893" max="5893" width="2.1796875" style="485" customWidth="1"/>
    <col min="5894" max="5894" width="11" style="485" customWidth="1"/>
    <col min="5895" max="5895" width="2.7265625" style="485" customWidth="1"/>
    <col min="5896" max="5896" width="2.1796875" style="485" customWidth="1"/>
    <col min="5897" max="5897" width="11" style="485" customWidth="1"/>
    <col min="5898" max="5898" width="2.7265625" style="485" customWidth="1"/>
    <col min="5899" max="5899" width="2.1796875" style="485" customWidth="1"/>
    <col min="5900" max="5900" width="10.08984375" style="485" customWidth="1"/>
    <col min="5901" max="5901" width="2.7265625" style="485" customWidth="1"/>
    <col min="5902" max="5902" width="2.453125" style="485" customWidth="1"/>
    <col min="5903" max="6124" width="8.7265625" style="485"/>
    <col min="6125" max="6125" width="1.7265625" style="485" customWidth="1"/>
    <col min="6126" max="6127" width="3.26953125" style="485" customWidth="1"/>
    <col min="6128" max="6128" width="2.54296875" style="485" customWidth="1"/>
    <col min="6129" max="6129" width="21.54296875" style="485" customWidth="1"/>
    <col min="6130" max="6130" width="2.54296875" style="485" customWidth="1"/>
    <col min="6131" max="6131" width="3.26953125" style="485" customWidth="1"/>
    <col min="6132" max="6132" width="18.54296875" style="485" customWidth="1"/>
    <col min="6133" max="6133" width="3.26953125" style="485" customWidth="1"/>
    <col min="6134" max="6134" width="2.453125" style="485" customWidth="1"/>
    <col min="6135" max="6135" width="8.7265625" style="485" customWidth="1"/>
    <col min="6136" max="6136" width="2.81640625" style="485" customWidth="1"/>
    <col min="6137" max="6137" width="2.1796875" style="485" customWidth="1"/>
    <col min="6138" max="6138" width="8.81640625" style="485" customWidth="1"/>
    <col min="6139" max="6139" width="2.7265625" style="485" customWidth="1"/>
    <col min="6140" max="6140" width="2.1796875" style="485" customWidth="1"/>
    <col min="6141" max="6141" width="10.08984375" style="485" customWidth="1"/>
    <col min="6142" max="6142" width="2.7265625" style="485" customWidth="1"/>
    <col min="6143" max="6143" width="2.453125" style="485" customWidth="1"/>
    <col min="6144" max="6144" width="9.08984375" style="485" customWidth="1"/>
    <col min="6145" max="6145" width="3.08984375" style="485" customWidth="1"/>
    <col min="6146" max="6146" width="2.1796875" style="485" customWidth="1"/>
    <col min="6147" max="6147" width="8.81640625" style="485" customWidth="1"/>
    <col min="6148" max="6148" width="2.7265625" style="485" customWidth="1"/>
    <col min="6149" max="6149" width="2.1796875" style="485" customWidth="1"/>
    <col min="6150" max="6150" width="11" style="485" customWidth="1"/>
    <col min="6151" max="6151" width="2.7265625" style="485" customWidth="1"/>
    <col min="6152" max="6152" width="2.1796875" style="485" customWidth="1"/>
    <col min="6153" max="6153" width="11" style="485" customWidth="1"/>
    <col min="6154" max="6154" width="2.7265625" style="485" customWidth="1"/>
    <col min="6155" max="6155" width="2.1796875" style="485" customWidth="1"/>
    <col min="6156" max="6156" width="10.08984375" style="485" customWidth="1"/>
    <col min="6157" max="6157" width="2.7265625" style="485" customWidth="1"/>
    <col min="6158" max="6158" width="2.453125" style="485" customWidth="1"/>
    <col min="6159" max="6380" width="8.7265625" style="485"/>
    <col min="6381" max="6381" width="1.7265625" style="485" customWidth="1"/>
    <col min="6382" max="6383" width="3.26953125" style="485" customWidth="1"/>
    <col min="6384" max="6384" width="2.54296875" style="485" customWidth="1"/>
    <col min="6385" max="6385" width="21.54296875" style="485" customWidth="1"/>
    <col min="6386" max="6386" width="2.54296875" style="485" customWidth="1"/>
    <col min="6387" max="6387" width="3.26953125" style="485" customWidth="1"/>
    <col min="6388" max="6388" width="18.54296875" style="485" customWidth="1"/>
    <col min="6389" max="6389" width="3.26953125" style="485" customWidth="1"/>
    <col min="6390" max="6390" width="2.453125" style="485" customWidth="1"/>
    <col min="6391" max="6391" width="8.7265625" style="485" customWidth="1"/>
    <col min="6392" max="6392" width="2.81640625" style="485" customWidth="1"/>
    <col min="6393" max="6393" width="2.1796875" style="485" customWidth="1"/>
    <col min="6394" max="6394" width="8.81640625" style="485" customWidth="1"/>
    <col min="6395" max="6395" width="2.7265625" style="485" customWidth="1"/>
    <col min="6396" max="6396" width="2.1796875" style="485" customWidth="1"/>
    <col min="6397" max="6397" width="10.08984375" style="485" customWidth="1"/>
    <col min="6398" max="6398" width="2.7265625" style="485" customWidth="1"/>
    <col min="6399" max="6399" width="2.453125" style="485" customWidth="1"/>
    <col min="6400" max="6400" width="9.08984375" style="485" customWidth="1"/>
    <col min="6401" max="6401" width="3.08984375" style="485" customWidth="1"/>
    <col min="6402" max="6402" width="2.1796875" style="485" customWidth="1"/>
    <col min="6403" max="6403" width="8.81640625" style="485" customWidth="1"/>
    <col min="6404" max="6404" width="2.7265625" style="485" customWidth="1"/>
    <col min="6405" max="6405" width="2.1796875" style="485" customWidth="1"/>
    <col min="6406" max="6406" width="11" style="485" customWidth="1"/>
    <col min="6407" max="6407" width="2.7265625" style="485" customWidth="1"/>
    <col min="6408" max="6408" width="2.1796875" style="485" customWidth="1"/>
    <col min="6409" max="6409" width="11" style="485" customWidth="1"/>
    <col min="6410" max="6410" width="2.7265625" style="485" customWidth="1"/>
    <col min="6411" max="6411" width="2.1796875" style="485" customWidth="1"/>
    <col min="6412" max="6412" width="10.08984375" style="485" customWidth="1"/>
    <col min="6413" max="6413" width="2.7265625" style="485" customWidth="1"/>
    <col min="6414" max="6414" width="2.453125" style="485" customWidth="1"/>
    <col min="6415" max="6636" width="8.7265625" style="485"/>
    <col min="6637" max="6637" width="1.7265625" style="485" customWidth="1"/>
    <col min="6638" max="6639" width="3.26953125" style="485" customWidth="1"/>
    <col min="6640" max="6640" width="2.54296875" style="485" customWidth="1"/>
    <col min="6641" max="6641" width="21.54296875" style="485" customWidth="1"/>
    <col min="6642" max="6642" width="2.54296875" style="485" customWidth="1"/>
    <col min="6643" max="6643" width="3.26953125" style="485" customWidth="1"/>
    <col min="6644" max="6644" width="18.54296875" style="485" customWidth="1"/>
    <col min="6645" max="6645" width="3.26953125" style="485" customWidth="1"/>
    <col min="6646" max="6646" width="2.453125" style="485" customWidth="1"/>
    <col min="6647" max="6647" width="8.7265625" style="485" customWidth="1"/>
    <col min="6648" max="6648" width="2.81640625" style="485" customWidth="1"/>
    <col min="6649" max="6649" width="2.1796875" style="485" customWidth="1"/>
    <col min="6650" max="6650" width="8.81640625" style="485" customWidth="1"/>
    <col min="6651" max="6651" width="2.7265625" style="485" customWidth="1"/>
    <col min="6652" max="6652" width="2.1796875" style="485" customWidth="1"/>
    <col min="6653" max="6653" width="10.08984375" style="485" customWidth="1"/>
    <col min="6654" max="6654" width="2.7265625" style="485" customWidth="1"/>
    <col min="6655" max="6655" width="2.453125" style="485" customWidth="1"/>
    <col min="6656" max="6656" width="9.08984375" style="485" customWidth="1"/>
    <col min="6657" max="6657" width="3.08984375" style="485" customWidth="1"/>
    <col min="6658" max="6658" width="2.1796875" style="485" customWidth="1"/>
    <col min="6659" max="6659" width="8.81640625" style="485" customWidth="1"/>
    <col min="6660" max="6660" width="2.7265625" style="485" customWidth="1"/>
    <col min="6661" max="6661" width="2.1796875" style="485" customWidth="1"/>
    <col min="6662" max="6662" width="11" style="485" customWidth="1"/>
    <col min="6663" max="6663" width="2.7265625" style="485" customWidth="1"/>
    <col min="6664" max="6664" width="2.1796875" style="485" customWidth="1"/>
    <col min="6665" max="6665" width="11" style="485" customWidth="1"/>
    <col min="6666" max="6666" width="2.7265625" style="485" customWidth="1"/>
    <col min="6667" max="6667" width="2.1796875" style="485" customWidth="1"/>
    <col min="6668" max="6668" width="10.08984375" style="485" customWidth="1"/>
    <col min="6669" max="6669" width="2.7265625" style="485" customWidth="1"/>
    <col min="6670" max="6670" width="2.453125" style="485" customWidth="1"/>
    <col min="6671" max="6892" width="8.7265625" style="485"/>
    <col min="6893" max="6893" width="1.7265625" style="485" customWidth="1"/>
    <col min="6894" max="6895" width="3.26953125" style="485" customWidth="1"/>
    <col min="6896" max="6896" width="2.54296875" style="485" customWidth="1"/>
    <col min="6897" max="6897" width="21.54296875" style="485" customWidth="1"/>
    <col min="6898" max="6898" width="2.54296875" style="485" customWidth="1"/>
    <col min="6899" max="6899" width="3.26953125" style="485" customWidth="1"/>
    <col min="6900" max="6900" width="18.54296875" style="485" customWidth="1"/>
    <col min="6901" max="6901" width="3.26953125" style="485" customWidth="1"/>
    <col min="6902" max="6902" width="2.453125" style="485" customWidth="1"/>
    <col min="6903" max="6903" width="8.7265625" style="485" customWidth="1"/>
    <col min="6904" max="6904" width="2.81640625" style="485" customWidth="1"/>
    <col min="6905" max="6905" width="2.1796875" style="485" customWidth="1"/>
    <col min="6906" max="6906" width="8.81640625" style="485" customWidth="1"/>
    <col min="6907" max="6907" width="2.7265625" style="485" customWidth="1"/>
    <col min="6908" max="6908" width="2.1796875" style="485" customWidth="1"/>
    <col min="6909" max="6909" width="10.08984375" style="485" customWidth="1"/>
    <col min="6910" max="6910" width="2.7265625" style="485" customWidth="1"/>
    <col min="6911" max="6911" width="2.453125" style="485" customWidth="1"/>
    <col min="6912" max="6912" width="9.08984375" style="485" customWidth="1"/>
    <col min="6913" max="6913" width="3.08984375" style="485" customWidth="1"/>
    <col min="6914" max="6914" width="2.1796875" style="485" customWidth="1"/>
    <col min="6915" max="6915" width="8.81640625" style="485" customWidth="1"/>
    <col min="6916" max="6916" width="2.7265625" style="485" customWidth="1"/>
    <col min="6917" max="6917" width="2.1796875" style="485" customWidth="1"/>
    <col min="6918" max="6918" width="11" style="485" customWidth="1"/>
    <col min="6919" max="6919" width="2.7265625" style="485" customWidth="1"/>
    <col min="6920" max="6920" width="2.1796875" style="485" customWidth="1"/>
    <col min="6921" max="6921" width="11" style="485" customWidth="1"/>
    <col min="6922" max="6922" width="2.7265625" style="485" customWidth="1"/>
    <col min="6923" max="6923" width="2.1796875" style="485" customWidth="1"/>
    <col min="6924" max="6924" width="10.08984375" style="485" customWidth="1"/>
    <col min="6925" max="6925" width="2.7265625" style="485" customWidth="1"/>
    <col min="6926" max="6926" width="2.453125" style="485" customWidth="1"/>
    <col min="6927" max="7148" width="8.7265625" style="485"/>
    <col min="7149" max="7149" width="1.7265625" style="485" customWidth="1"/>
    <col min="7150" max="7151" width="3.26953125" style="485" customWidth="1"/>
    <col min="7152" max="7152" width="2.54296875" style="485" customWidth="1"/>
    <col min="7153" max="7153" width="21.54296875" style="485" customWidth="1"/>
    <col min="7154" max="7154" width="2.54296875" style="485" customWidth="1"/>
    <col min="7155" max="7155" width="3.26953125" style="485" customWidth="1"/>
    <col min="7156" max="7156" width="18.54296875" style="485" customWidth="1"/>
    <col min="7157" max="7157" width="3.26953125" style="485" customWidth="1"/>
    <col min="7158" max="7158" width="2.453125" style="485" customWidth="1"/>
    <col min="7159" max="7159" width="8.7265625" style="485" customWidth="1"/>
    <col min="7160" max="7160" width="2.81640625" style="485" customWidth="1"/>
    <col min="7161" max="7161" width="2.1796875" style="485" customWidth="1"/>
    <col min="7162" max="7162" width="8.81640625" style="485" customWidth="1"/>
    <col min="7163" max="7163" width="2.7265625" style="485" customWidth="1"/>
    <col min="7164" max="7164" width="2.1796875" style="485" customWidth="1"/>
    <col min="7165" max="7165" width="10.08984375" style="485" customWidth="1"/>
    <col min="7166" max="7166" width="2.7265625" style="485" customWidth="1"/>
    <col min="7167" max="7167" width="2.453125" style="485" customWidth="1"/>
    <col min="7168" max="7168" width="9.08984375" style="485" customWidth="1"/>
    <col min="7169" max="7169" width="3.08984375" style="485" customWidth="1"/>
    <col min="7170" max="7170" width="2.1796875" style="485" customWidth="1"/>
    <col min="7171" max="7171" width="8.81640625" style="485" customWidth="1"/>
    <col min="7172" max="7172" width="2.7265625" style="485" customWidth="1"/>
    <col min="7173" max="7173" width="2.1796875" style="485" customWidth="1"/>
    <col min="7174" max="7174" width="11" style="485" customWidth="1"/>
    <col min="7175" max="7175" width="2.7265625" style="485" customWidth="1"/>
    <col min="7176" max="7176" width="2.1796875" style="485" customWidth="1"/>
    <col min="7177" max="7177" width="11" style="485" customWidth="1"/>
    <col min="7178" max="7178" width="2.7265625" style="485" customWidth="1"/>
    <col min="7179" max="7179" width="2.1796875" style="485" customWidth="1"/>
    <col min="7180" max="7180" width="10.08984375" style="485" customWidth="1"/>
    <col min="7181" max="7181" width="2.7265625" style="485" customWidth="1"/>
    <col min="7182" max="7182" width="2.453125" style="485" customWidth="1"/>
    <col min="7183" max="7404" width="8.7265625" style="485"/>
    <col min="7405" max="7405" width="1.7265625" style="485" customWidth="1"/>
    <col min="7406" max="7407" width="3.26953125" style="485" customWidth="1"/>
    <col min="7408" max="7408" width="2.54296875" style="485" customWidth="1"/>
    <col min="7409" max="7409" width="21.54296875" style="485" customWidth="1"/>
    <col min="7410" max="7410" width="2.54296875" style="485" customWidth="1"/>
    <col min="7411" max="7411" width="3.26953125" style="485" customWidth="1"/>
    <col min="7412" max="7412" width="18.54296875" style="485" customWidth="1"/>
    <col min="7413" max="7413" width="3.26953125" style="485" customWidth="1"/>
    <col min="7414" max="7414" width="2.453125" style="485" customWidth="1"/>
    <col min="7415" max="7415" width="8.7265625" style="485" customWidth="1"/>
    <col min="7416" max="7416" width="2.81640625" style="485" customWidth="1"/>
    <col min="7417" max="7417" width="2.1796875" style="485" customWidth="1"/>
    <col min="7418" max="7418" width="8.81640625" style="485" customWidth="1"/>
    <col min="7419" max="7419" width="2.7265625" style="485" customWidth="1"/>
    <col min="7420" max="7420" width="2.1796875" style="485" customWidth="1"/>
    <col min="7421" max="7421" width="10.08984375" style="485" customWidth="1"/>
    <col min="7422" max="7422" width="2.7265625" style="485" customWidth="1"/>
    <col min="7423" max="7423" width="2.453125" style="485" customWidth="1"/>
    <col min="7424" max="7424" width="9.08984375" style="485" customWidth="1"/>
    <col min="7425" max="7425" width="3.08984375" style="485" customWidth="1"/>
    <col min="7426" max="7426" width="2.1796875" style="485" customWidth="1"/>
    <col min="7427" max="7427" width="8.81640625" style="485" customWidth="1"/>
    <col min="7428" max="7428" width="2.7265625" style="485" customWidth="1"/>
    <col min="7429" max="7429" width="2.1796875" style="485" customWidth="1"/>
    <col min="7430" max="7430" width="11" style="485" customWidth="1"/>
    <col min="7431" max="7431" width="2.7265625" style="485" customWidth="1"/>
    <col min="7432" max="7432" width="2.1796875" style="485" customWidth="1"/>
    <col min="7433" max="7433" width="11" style="485" customWidth="1"/>
    <col min="7434" max="7434" width="2.7265625" style="485" customWidth="1"/>
    <col min="7435" max="7435" width="2.1796875" style="485" customWidth="1"/>
    <col min="7436" max="7436" width="10.08984375" style="485" customWidth="1"/>
    <col min="7437" max="7437" width="2.7265625" style="485" customWidth="1"/>
    <col min="7438" max="7438" width="2.453125" style="485" customWidth="1"/>
    <col min="7439" max="7660" width="8.7265625" style="485"/>
    <col min="7661" max="7661" width="1.7265625" style="485" customWidth="1"/>
    <col min="7662" max="7663" width="3.26953125" style="485" customWidth="1"/>
    <col min="7664" max="7664" width="2.54296875" style="485" customWidth="1"/>
    <col min="7665" max="7665" width="21.54296875" style="485" customWidth="1"/>
    <col min="7666" max="7666" width="2.54296875" style="485" customWidth="1"/>
    <col min="7667" max="7667" width="3.26953125" style="485" customWidth="1"/>
    <col min="7668" max="7668" width="18.54296875" style="485" customWidth="1"/>
    <col min="7669" max="7669" width="3.26953125" style="485" customWidth="1"/>
    <col min="7670" max="7670" width="2.453125" style="485" customWidth="1"/>
    <col min="7671" max="7671" width="8.7265625" style="485" customWidth="1"/>
    <col min="7672" max="7672" width="2.81640625" style="485" customWidth="1"/>
    <col min="7673" max="7673" width="2.1796875" style="485" customWidth="1"/>
    <col min="7674" max="7674" width="8.81640625" style="485" customWidth="1"/>
    <col min="7675" max="7675" width="2.7265625" style="485" customWidth="1"/>
    <col min="7676" max="7676" width="2.1796875" style="485" customWidth="1"/>
    <col min="7677" max="7677" width="10.08984375" style="485" customWidth="1"/>
    <col min="7678" max="7678" width="2.7265625" style="485" customWidth="1"/>
    <col min="7679" max="7679" width="2.453125" style="485" customWidth="1"/>
    <col min="7680" max="7680" width="9.08984375" style="485" customWidth="1"/>
    <col min="7681" max="7681" width="3.08984375" style="485" customWidth="1"/>
    <col min="7682" max="7682" width="2.1796875" style="485" customWidth="1"/>
    <col min="7683" max="7683" width="8.81640625" style="485" customWidth="1"/>
    <col min="7684" max="7684" width="2.7265625" style="485" customWidth="1"/>
    <col min="7685" max="7685" width="2.1796875" style="485" customWidth="1"/>
    <col min="7686" max="7686" width="11" style="485" customWidth="1"/>
    <col min="7687" max="7687" width="2.7265625" style="485" customWidth="1"/>
    <col min="7688" max="7688" width="2.1796875" style="485" customWidth="1"/>
    <col min="7689" max="7689" width="11" style="485" customWidth="1"/>
    <col min="7690" max="7690" width="2.7265625" style="485" customWidth="1"/>
    <col min="7691" max="7691" width="2.1796875" style="485" customWidth="1"/>
    <col min="7692" max="7692" width="10.08984375" style="485" customWidth="1"/>
    <col min="7693" max="7693" width="2.7265625" style="485" customWidth="1"/>
    <col min="7694" max="7694" width="2.453125" style="485" customWidth="1"/>
    <col min="7695" max="7916" width="8.7265625" style="485"/>
    <col min="7917" max="7917" width="1.7265625" style="485" customWidth="1"/>
    <col min="7918" max="7919" width="3.26953125" style="485" customWidth="1"/>
    <col min="7920" max="7920" width="2.54296875" style="485" customWidth="1"/>
    <col min="7921" max="7921" width="21.54296875" style="485" customWidth="1"/>
    <col min="7922" max="7922" width="2.54296875" style="485" customWidth="1"/>
    <col min="7923" max="7923" width="3.26953125" style="485" customWidth="1"/>
    <col min="7924" max="7924" width="18.54296875" style="485" customWidth="1"/>
    <col min="7925" max="7925" width="3.26953125" style="485" customWidth="1"/>
    <col min="7926" max="7926" width="2.453125" style="485" customWidth="1"/>
    <col min="7927" max="7927" width="8.7265625" style="485" customWidth="1"/>
    <col min="7928" max="7928" width="2.81640625" style="485" customWidth="1"/>
    <col min="7929" max="7929" width="2.1796875" style="485" customWidth="1"/>
    <col min="7930" max="7930" width="8.81640625" style="485" customWidth="1"/>
    <col min="7931" max="7931" width="2.7265625" style="485" customWidth="1"/>
    <col min="7932" max="7932" width="2.1796875" style="485" customWidth="1"/>
    <col min="7933" max="7933" width="10.08984375" style="485" customWidth="1"/>
    <col min="7934" max="7934" width="2.7265625" style="485" customWidth="1"/>
    <col min="7935" max="7935" width="2.453125" style="485" customWidth="1"/>
    <col min="7936" max="7936" width="9.08984375" style="485" customWidth="1"/>
    <col min="7937" max="7937" width="3.08984375" style="485" customWidth="1"/>
    <col min="7938" max="7938" width="2.1796875" style="485" customWidth="1"/>
    <col min="7939" max="7939" width="8.81640625" style="485" customWidth="1"/>
    <col min="7940" max="7940" width="2.7265625" style="485" customWidth="1"/>
    <col min="7941" max="7941" width="2.1796875" style="485" customWidth="1"/>
    <col min="7942" max="7942" width="11" style="485" customWidth="1"/>
    <col min="7943" max="7943" width="2.7265625" style="485" customWidth="1"/>
    <col min="7944" max="7944" width="2.1796875" style="485" customWidth="1"/>
    <col min="7945" max="7945" width="11" style="485" customWidth="1"/>
    <col min="7946" max="7946" width="2.7265625" style="485" customWidth="1"/>
    <col min="7947" max="7947" width="2.1796875" style="485" customWidth="1"/>
    <col min="7948" max="7948" width="10.08984375" style="485" customWidth="1"/>
    <col min="7949" max="7949" width="2.7265625" style="485" customWidth="1"/>
    <col min="7950" max="7950" width="2.453125" style="485" customWidth="1"/>
    <col min="7951" max="8172" width="8.7265625" style="485"/>
    <col min="8173" max="8173" width="1.7265625" style="485" customWidth="1"/>
    <col min="8174" max="8175" width="3.26953125" style="485" customWidth="1"/>
    <col min="8176" max="8176" width="2.54296875" style="485" customWidth="1"/>
    <col min="8177" max="8177" width="21.54296875" style="485" customWidth="1"/>
    <col min="8178" max="8178" width="2.54296875" style="485" customWidth="1"/>
    <col min="8179" max="8179" width="3.26953125" style="485" customWidth="1"/>
    <col min="8180" max="8180" width="18.54296875" style="485" customWidth="1"/>
    <col min="8181" max="8181" width="3.26953125" style="485" customWidth="1"/>
    <col min="8182" max="8182" width="2.453125" style="485" customWidth="1"/>
    <col min="8183" max="8183" width="8.7265625" style="485" customWidth="1"/>
    <col min="8184" max="8184" width="2.81640625" style="485" customWidth="1"/>
    <col min="8185" max="8185" width="2.1796875" style="485" customWidth="1"/>
    <col min="8186" max="8186" width="8.81640625" style="485" customWidth="1"/>
    <col min="8187" max="8187" width="2.7265625" style="485" customWidth="1"/>
    <col min="8188" max="8188" width="2.1796875" style="485" customWidth="1"/>
    <col min="8189" max="8189" width="10.08984375" style="485" customWidth="1"/>
    <col min="8190" max="8190" width="2.7265625" style="485" customWidth="1"/>
    <col min="8191" max="8191" width="2.453125" style="485" customWidth="1"/>
    <col min="8192" max="8192" width="9.08984375" style="485" customWidth="1"/>
    <col min="8193" max="8193" width="3.08984375" style="485" customWidth="1"/>
    <col min="8194" max="8194" width="2.1796875" style="485" customWidth="1"/>
    <col min="8195" max="8195" width="8.81640625" style="485" customWidth="1"/>
    <col min="8196" max="8196" width="2.7265625" style="485" customWidth="1"/>
    <col min="8197" max="8197" width="2.1796875" style="485" customWidth="1"/>
    <col min="8198" max="8198" width="11" style="485" customWidth="1"/>
    <col min="8199" max="8199" width="2.7265625" style="485" customWidth="1"/>
    <col min="8200" max="8200" width="2.1796875" style="485" customWidth="1"/>
    <col min="8201" max="8201" width="11" style="485" customWidth="1"/>
    <col min="8202" max="8202" width="2.7265625" style="485" customWidth="1"/>
    <col min="8203" max="8203" width="2.1796875" style="485" customWidth="1"/>
    <col min="8204" max="8204" width="10.08984375" style="485" customWidth="1"/>
    <col min="8205" max="8205" width="2.7265625" style="485" customWidth="1"/>
    <col min="8206" max="8206" width="2.453125" style="485" customWidth="1"/>
    <col min="8207" max="8428" width="8.7265625" style="485"/>
    <col min="8429" max="8429" width="1.7265625" style="485" customWidth="1"/>
    <col min="8430" max="8431" width="3.26953125" style="485" customWidth="1"/>
    <col min="8432" max="8432" width="2.54296875" style="485" customWidth="1"/>
    <col min="8433" max="8433" width="21.54296875" style="485" customWidth="1"/>
    <col min="8434" max="8434" width="2.54296875" style="485" customWidth="1"/>
    <col min="8435" max="8435" width="3.26953125" style="485" customWidth="1"/>
    <col min="8436" max="8436" width="18.54296875" style="485" customWidth="1"/>
    <col min="8437" max="8437" width="3.26953125" style="485" customWidth="1"/>
    <col min="8438" max="8438" width="2.453125" style="485" customWidth="1"/>
    <col min="8439" max="8439" width="8.7265625" style="485" customWidth="1"/>
    <col min="8440" max="8440" width="2.81640625" style="485" customWidth="1"/>
    <col min="8441" max="8441" width="2.1796875" style="485" customWidth="1"/>
    <col min="8442" max="8442" width="8.81640625" style="485" customWidth="1"/>
    <col min="8443" max="8443" width="2.7265625" style="485" customWidth="1"/>
    <col min="8444" max="8444" width="2.1796875" style="485" customWidth="1"/>
    <col min="8445" max="8445" width="10.08984375" style="485" customWidth="1"/>
    <col min="8446" max="8446" width="2.7265625" style="485" customWidth="1"/>
    <col min="8447" max="8447" width="2.453125" style="485" customWidth="1"/>
    <col min="8448" max="8448" width="9.08984375" style="485" customWidth="1"/>
    <col min="8449" max="8449" width="3.08984375" style="485" customWidth="1"/>
    <col min="8450" max="8450" width="2.1796875" style="485" customWidth="1"/>
    <col min="8451" max="8451" width="8.81640625" style="485" customWidth="1"/>
    <col min="8452" max="8452" width="2.7265625" style="485" customWidth="1"/>
    <col min="8453" max="8453" width="2.1796875" style="485" customWidth="1"/>
    <col min="8454" max="8454" width="11" style="485" customWidth="1"/>
    <col min="8455" max="8455" width="2.7265625" style="485" customWidth="1"/>
    <col min="8456" max="8456" width="2.1796875" style="485" customWidth="1"/>
    <col min="8457" max="8457" width="11" style="485" customWidth="1"/>
    <col min="8458" max="8458" width="2.7265625" style="485" customWidth="1"/>
    <col min="8459" max="8459" width="2.1796875" style="485" customWidth="1"/>
    <col min="8460" max="8460" width="10.08984375" style="485" customWidth="1"/>
    <col min="8461" max="8461" width="2.7265625" style="485" customWidth="1"/>
    <col min="8462" max="8462" width="2.453125" style="485" customWidth="1"/>
    <col min="8463" max="8684" width="8.7265625" style="485"/>
    <col min="8685" max="8685" width="1.7265625" style="485" customWidth="1"/>
    <col min="8686" max="8687" width="3.26953125" style="485" customWidth="1"/>
    <col min="8688" max="8688" width="2.54296875" style="485" customWidth="1"/>
    <col min="8689" max="8689" width="21.54296875" style="485" customWidth="1"/>
    <col min="8690" max="8690" width="2.54296875" style="485" customWidth="1"/>
    <col min="8691" max="8691" width="3.26953125" style="485" customWidth="1"/>
    <col min="8692" max="8692" width="18.54296875" style="485" customWidth="1"/>
    <col min="8693" max="8693" width="3.26953125" style="485" customWidth="1"/>
    <col min="8694" max="8694" width="2.453125" style="485" customWidth="1"/>
    <col min="8695" max="8695" width="8.7265625" style="485" customWidth="1"/>
    <col min="8696" max="8696" width="2.81640625" style="485" customWidth="1"/>
    <col min="8697" max="8697" width="2.1796875" style="485" customWidth="1"/>
    <col min="8698" max="8698" width="8.81640625" style="485" customWidth="1"/>
    <col min="8699" max="8699" width="2.7265625" style="485" customWidth="1"/>
    <col min="8700" max="8700" width="2.1796875" style="485" customWidth="1"/>
    <col min="8701" max="8701" width="10.08984375" style="485" customWidth="1"/>
    <col min="8702" max="8702" width="2.7265625" style="485" customWidth="1"/>
    <col min="8703" max="8703" width="2.453125" style="485" customWidth="1"/>
    <col min="8704" max="8704" width="9.08984375" style="485" customWidth="1"/>
    <col min="8705" max="8705" width="3.08984375" style="485" customWidth="1"/>
    <col min="8706" max="8706" width="2.1796875" style="485" customWidth="1"/>
    <col min="8707" max="8707" width="8.81640625" style="485" customWidth="1"/>
    <col min="8708" max="8708" width="2.7265625" style="485" customWidth="1"/>
    <col min="8709" max="8709" width="2.1796875" style="485" customWidth="1"/>
    <col min="8710" max="8710" width="11" style="485" customWidth="1"/>
    <col min="8711" max="8711" width="2.7265625" style="485" customWidth="1"/>
    <col min="8712" max="8712" width="2.1796875" style="485" customWidth="1"/>
    <col min="8713" max="8713" width="11" style="485" customWidth="1"/>
    <col min="8714" max="8714" width="2.7265625" style="485" customWidth="1"/>
    <col min="8715" max="8715" width="2.1796875" style="485" customWidth="1"/>
    <col min="8716" max="8716" width="10.08984375" style="485" customWidth="1"/>
    <col min="8717" max="8717" width="2.7265625" style="485" customWidth="1"/>
    <col min="8718" max="8718" width="2.453125" style="485" customWidth="1"/>
    <col min="8719" max="8940" width="8.7265625" style="485"/>
    <col min="8941" max="8941" width="1.7265625" style="485" customWidth="1"/>
    <col min="8942" max="8943" width="3.26953125" style="485" customWidth="1"/>
    <col min="8944" max="8944" width="2.54296875" style="485" customWidth="1"/>
    <col min="8945" max="8945" width="21.54296875" style="485" customWidth="1"/>
    <col min="8946" max="8946" width="2.54296875" style="485" customWidth="1"/>
    <col min="8947" max="8947" width="3.26953125" style="485" customWidth="1"/>
    <col min="8948" max="8948" width="18.54296875" style="485" customWidth="1"/>
    <col min="8949" max="8949" width="3.26953125" style="485" customWidth="1"/>
    <col min="8950" max="8950" width="2.453125" style="485" customWidth="1"/>
    <col min="8951" max="8951" width="8.7265625" style="485" customWidth="1"/>
    <col min="8952" max="8952" width="2.81640625" style="485" customWidth="1"/>
    <col min="8953" max="8953" width="2.1796875" style="485" customWidth="1"/>
    <col min="8954" max="8954" width="8.81640625" style="485" customWidth="1"/>
    <col min="8955" max="8955" width="2.7265625" style="485" customWidth="1"/>
    <col min="8956" max="8956" width="2.1796875" style="485" customWidth="1"/>
    <col min="8957" max="8957" width="10.08984375" style="485" customWidth="1"/>
    <col min="8958" max="8958" width="2.7265625" style="485" customWidth="1"/>
    <col min="8959" max="8959" width="2.453125" style="485" customWidth="1"/>
    <col min="8960" max="8960" width="9.08984375" style="485" customWidth="1"/>
    <col min="8961" max="8961" width="3.08984375" style="485" customWidth="1"/>
    <col min="8962" max="8962" width="2.1796875" style="485" customWidth="1"/>
    <col min="8963" max="8963" width="8.81640625" style="485" customWidth="1"/>
    <col min="8964" max="8964" width="2.7265625" style="485" customWidth="1"/>
    <col min="8965" max="8965" width="2.1796875" style="485" customWidth="1"/>
    <col min="8966" max="8966" width="11" style="485" customWidth="1"/>
    <col min="8967" max="8967" width="2.7265625" style="485" customWidth="1"/>
    <col min="8968" max="8968" width="2.1796875" style="485" customWidth="1"/>
    <col min="8969" max="8969" width="11" style="485" customWidth="1"/>
    <col min="8970" max="8970" width="2.7265625" style="485" customWidth="1"/>
    <col min="8971" max="8971" width="2.1796875" style="485" customWidth="1"/>
    <col min="8972" max="8972" width="10.08984375" style="485" customWidth="1"/>
    <col min="8973" max="8973" width="2.7265625" style="485" customWidth="1"/>
    <col min="8974" max="8974" width="2.453125" style="485" customWidth="1"/>
    <col min="8975" max="9196" width="8.7265625" style="485"/>
    <col min="9197" max="9197" width="1.7265625" style="485" customWidth="1"/>
    <col min="9198" max="9199" width="3.26953125" style="485" customWidth="1"/>
    <col min="9200" max="9200" width="2.54296875" style="485" customWidth="1"/>
    <col min="9201" max="9201" width="21.54296875" style="485" customWidth="1"/>
    <col min="9202" max="9202" width="2.54296875" style="485" customWidth="1"/>
    <col min="9203" max="9203" width="3.26953125" style="485" customWidth="1"/>
    <col min="9204" max="9204" width="18.54296875" style="485" customWidth="1"/>
    <col min="9205" max="9205" width="3.26953125" style="485" customWidth="1"/>
    <col min="9206" max="9206" width="2.453125" style="485" customWidth="1"/>
    <col min="9207" max="9207" width="8.7265625" style="485" customWidth="1"/>
    <col min="9208" max="9208" width="2.81640625" style="485" customWidth="1"/>
    <col min="9209" max="9209" width="2.1796875" style="485" customWidth="1"/>
    <col min="9210" max="9210" width="8.81640625" style="485" customWidth="1"/>
    <col min="9211" max="9211" width="2.7265625" style="485" customWidth="1"/>
    <col min="9212" max="9212" width="2.1796875" style="485" customWidth="1"/>
    <col min="9213" max="9213" width="10.08984375" style="485" customWidth="1"/>
    <col min="9214" max="9214" width="2.7265625" style="485" customWidth="1"/>
    <col min="9215" max="9215" width="2.453125" style="485" customWidth="1"/>
    <col min="9216" max="9216" width="9.08984375" style="485" customWidth="1"/>
    <col min="9217" max="9217" width="3.08984375" style="485" customWidth="1"/>
    <col min="9218" max="9218" width="2.1796875" style="485" customWidth="1"/>
    <col min="9219" max="9219" width="8.81640625" style="485" customWidth="1"/>
    <col min="9220" max="9220" width="2.7265625" style="485" customWidth="1"/>
    <col min="9221" max="9221" width="2.1796875" style="485" customWidth="1"/>
    <col min="9222" max="9222" width="11" style="485" customWidth="1"/>
    <col min="9223" max="9223" width="2.7265625" style="485" customWidth="1"/>
    <col min="9224" max="9224" width="2.1796875" style="485" customWidth="1"/>
    <col min="9225" max="9225" width="11" style="485" customWidth="1"/>
    <col min="9226" max="9226" width="2.7265625" style="485" customWidth="1"/>
    <col min="9227" max="9227" width="2.1796875" style="485" customWidth="1"/>
    <col min="9228" max="9228" width="10.08984375" style="485" customWidth="1"/>
    <col min="9229" max="9229" width="2.7265625" style="485" customWidth="1"/>
    <col min="9230" max="9230" width="2.453125" style="485" customWidth="1"/>
    <col min="9231" max="9452" width="8.7265625" style="485"/>
    <col min="9453" max="9453" width="1.7265625" style="485" customWidth="1"/>
    <col min="9454" max="9455" width="3.26953125" style="485" customWidth="1"/>
    <col min="9456" max="9456" width="2.54296875" style="485" customWidth="1"/>
    <col min="9457" max="9457" width="21.54296875" style="485" customWidth="1"/>
    <col min="9458" max="9458" width="2.54296875" style="485" customWidth="1"/>
    <col min="9459" max="9459" width="3.26953125" style="485" customWidth="1"/>
    <col min="9460" max="9460" width="18.54296875" style="485" customWidth="1"/>
    <col min="9461" max="9461" width="3.26953125" style="485" customWidth="1"/>
    <col min="9462" max="9462" width="2.453125" style="485" customWidth="1"/>
    <col min="9463" max="9463" width="8.7265625" style="485" customWidth="1"/>
    <col min="9464" max="9464" width="2.81640625" style="485" customWidth="1"/>
    <col min="9465" max="9465" width="2.1796875" style="485" customWidth="1"/>
    <col min="9466" max="9466" width="8.81640625" style="485" customWidth="1"/>
    <col min="9467" max="9467" width="2.7265625" style="485" customWidth="1"/>
    <col min="9468" max="9468" width="2.1796875" style="485" customWidth="1"/>
    <col min="9469" max="9469" width="10.08984375" style="485" customWidth="1"/>
    <col min="9470" max="9470" width="2.7265625" style="485" customWidth="1"/>
    <col min="9471" max="9471" width="2.453125" style="485" customWidth="1"/>
    <col min="9472" max="9472" width="9.08984375" style="485" customWidth="1"/>
    <col min="9473" max="9473" width="3.08984375" style="485" customWidth="1"/>
    <col min="9474" max="9474" width="2.1796875" style="485" customWidth="1"/>
    <col min="9475" max="9475" width="8.81640625" style="485" customWidth="1"/>
    <col min="9476" max="9476" width="2.7265625" style="485" customWidth="1"/>
    <col min="9477" max="9477" width="2.1796875" style="485" customWidth="1"/>
    <col min="9478" max="9478" width="11" style="485" customWidth="1"/>
    <col min="9479" max="9479" width="2.7265625" style="485" customWidth="1"/>
    <col min="9480" max="9480" width="2.1796875" style="485" customWidth="1"/>
    <col min="9481" max="9481" width="11" style="485" customWidth="1"/>
    <col min="9482" max="9482" width="2.7265625" style="485" customWidth="1"/>
    <col min="9483" max="9483" width="2.1796875" style="485" customWidth="1"/>
    <col min="9484" max="9484" width="10.08984375" style="485" customWidth="1"/>
    <col min="9485" max="9485" width="2.7265625" style="485" customWidth="1"/>
    <col min="9486" max="9486" width="2.453125" style="485" customWidth="1"/>
    <col min="9487" max="9708" width="8.7265625" style="485"/>
    <col min="9709" max="9709" width="1.7265625" style="485" customWidth="1"/>
    <col min="9710" max="9711" width="3.26953125" style="485" customWidth="1"/>
    <col min="9712" max="9712" width="2.54296875" style="485" customWidth="1"/>
    <col min="9713" max="9713" width="21.54296875" style="485" customWidth="1"/>
    <col min="9714" max="9714" width="2.54296875" style="485" customWidth="1"/>
    <col min="9715" max="9715" width="3.26953125" style="485" customWidth="1"/>
    <col min="9716" max="9716" width="18.54296875" style="485" customWidth="1"/>
    <col min="9717" max="9717" width="3.26953125" style="485" customWidth="1"/>
    <col min="9718" max="9718" width="2.453125" style="485" customWidth="1"/>
    <col min="9719" max="9719" width="8.7265625" style="485" customWidth="1"/>
    <col min="9720" max="9720" width="2.81640625" style="485" customWidth="1"/>
    <col min="9721" max="9721" width="2.1796875" style="485" customWidth="1"/>
    <col min="9722" max="9722" width="8.81640625" style="485" customWidth="1"/>
    <col min="9723" max="9723" width="2.7265625" style="485" customWidth="1"/>
    <col min="9724" max="9724" width="2.1796875" style="485" customWidth="1"/>
    <col min="9725" max="9725" width="10.08984375" style="485" customWidth="1"/>
    <col min="9726" max="9726" width="2.7265625" style="485" customWidth="1"/>
    <col min="9727" max="9727" width="2.453125" style="485" customWidth="1"/>
    <col min="9728" max="9728" width="9.08984375" style="485" customWidth="1"/>
    <col min="9729" max="9729" width="3.08984375" style="485" customWidth="1"/>
    <col min="9730" max="9730" width="2.1796875" style="485" customWidth="1"/>
    <col min="9731" max="9731" width="8.81640625" style="485" customWidth="1"/>
    <col min="9732" max="9732" width="2.7265625" style="485" customWidth="1"/>
    <col min="9733" max="9733" width="2.1796875" style="485" customWidth="1"/>
    <col min="9734" max="9734" width="11" style="485" customWidth="1"/>
    <col min="9735" max="9735" width="2.7265625" style="485" customWidth="1"/>
    <col min="9736" max="9736" width="2.1796875" style="485" customWidth="1"/>
    <col min="9737" max="9737" width="11" style="485" customWidth="1"/>
    <col min="9738" max="9738" width="2.7265625" style="485" customWidth="1"/>
    <col min="9739" max="9739" width="2.1796875" style="485" customWidth="1"/>
    <col min="9740" max="9740" width="10.08984375" style="485" customWidth="1"/>
    <col min="9741" max="9741" width="2.7265625" style="485" customWidth="1"/>
    <col min="9742" max="9742" width="2.453125" style="485" customWidth="1"/>
    <col min="9743" max="9964" width="8.7265625" style="485"/>
    <col min="9965" max="9965" width="1.7265625" style="485" customWidth="1"/>
    <col min="9966" max="9967" width="3.26953125" style="485" customWidth="1"/>
    <col min="9968" max="9968" width="2.54296875" style="485" customWidth="1"/>
    <col min="9969" max="9969" width="21.54296875" style="485" customWidth="1"/>
    <col min="9970" max="9970" width="2.54296875" style="485" customWidth="1"/>
    <col min="9971" max="9971" width="3.26953125" style="485" customWidth="1"/>
    <col min="9972" max="9972" width="18.54296875" style="485" customWidth="1"/>
    <col min="9973" max="9973" width="3.26953125" style="485" customWidth="1"/>
    <col min="9974" max="9974" width="2.453125" style="485" customWidth="1"/>
    <col min="9975" max="9975" width="8.7265625" style="485" customWidth="1"/>
    <col min="9976" max="9976" width="2.81640625" style="485" customWidth="1"/>
    <col min="9977" max="9977" width="2.1796875" style="485" customWidth="1"/>
    <col min="9978" max="9978" width="8.81640625" style="485" customWidth="1"/>
    <col min="9979" max="9979" width="2.7265625" style="485" customWidth="1"/>
    <col min="9980" max="9980" width="2.1796875" style="485" customWidth="1"/>
    <col min="9981" max="9981" width="10.08984375" style="485" customWidth="1"/>
    <col min="9982" max="9982" width="2.7265625" style="485" customWidth="1"/>
    <col min="9983" max="9983" width="2.453125" style="485" customWidth="1"/>
    <col min="9984" max="9984" width="9.08984375" style="485" customWidth="1"/>
    <col min="9985" max="9985" width="3.08984375" style="485" customWidth="1"/>
    <col min="9986" max="9986" width="2.1796875" style="485" customWidth="1"/>
    <col min="9987" max="9987" width="8.81640625" style="485" customWidth="1"/>
    <col min="9988" max="9988" width="2.7265625" style="485" customWidth="1"/>
    <col min="9989" max="9989" width="2.1796875" style="485" customWidth="1"/>
    <col min="9990" max="9990" width="11" style="485" customWidth="1"/>
    <col min="9991" max="9991" width="2.7265625" style="485" customWidth="1"/>
    <col min="9992" max="9992" width="2.1796875" style="485" customWidth="1"/>
    <col min="9993" max="9993" width="11" style="485" customWidth="1"/>
    <col min="9994" max="9994" width="2.7265625" style="485" customWidth="1"/>
    <col min="9995" max="9995" width="2.1796875" style="485" customWidth="1"/>
    <col min="9996" max="9996" width="10.08984375" style="485" customWidth="1"/>
    <col min="9997" max="9997" width="2.7265625" style="485" customWidth="1"/>
    <col min="9998" max="9998" width="2.453125" style="485" customWidth="1"/>
    <col min="9999" max="10220" width="8.7265625" style="485"/>
    <col min="10221" max="10221" width="1.7265625" style="485" customWidth="1"/>
    <col min="10222" max="10223" width="3.26953125" style="485" customWidth="1"/>
    <col min="10224" max="10224" width="2.54296875" style="485" customWidth="1"/>
    <col min="10225" max="10225" width="21.54296875" style="485" customWidth="1"/>
    <col min="10226" max="10226" width="2.54296875" style="485" customWidth="1"/>
    <col min="10227" max="10227" width="3.26953125" style="485" customWidth="1"/>
    <col min="10228" max="10228" width="18.54296875" style="485" customWidth="1"/>
    <col min="10229" max="10229" width="3.26953125" style="485" customWidth="1"/>
    <col min="10230" max="10230" width="2.453125" style="485" customWidth="1"/>
    <col min="10231" max="10231" width="8.7265625" style="485" customWidth="1"/>
    <col min="10232" max="10232" width="2.81640625" style="485" customWidth="1"/>
    <col min="10233" max="10233" width="2.1796875" style="485" customWidth="1"/>
    <col min="10234" max="10234" width="8.81640625" style="485" customWidth="1"/>
    <col min="10235" max="10235" width="2.7265625" style="485" customWidth="1"/>
    <col min="10236" max="10236" width="2.1796875" style="485" customWidth="1"/>
    <col min="10237" max="10237" width="10.08984375" style="485" customWidth="1"/>
    <col min="10238" max="10238" width="2.7265625" style="485" customWidth="1"/>
    <col min="10239" max="10239" width="2.453125" style="485" customWidth="1"/>
    <col min="10240" max="10240" width="9.08984375" style="485" customWidth="1"/>
    <col min="10241" max="10241" width="3.08984375" style="485" customWidth="1"/>
    <col min="10242" max="10242" width="2.1796875" style="485" customWidth="1"/>
    <col min="10243" max="10243" width="8.81640625" style="485" customWidth="1"/>
    <col min="10244" max="10244" width="2.7265625" style="485" customWidth="1"/>
    <col min="10245" max="10245" width="2.1796875" style="485" customWidth="1"/>
    <col min="10246" max="10246" width="11" style="485" customWidth="1"/>
    <col min="10247" max="10247" width="2.7265625" style="485" customWidth="1"/>
    <col min="10248" max="10248" width="2.1796875" style="485" customWidth="1"/>
    <col min="10249" max="10249" width="11" style="485" customWidth="1"/>
    <col min="10250" max="10250" width="2.7265625" style="485" customWidth="1"/>
    <col min="10251" max="10251" width="2.1796875" style="485" customWidth="1"/>
    <col min="10252" max="10252" width="10.08984375" style="485" customWidth="1"/>
    <col min="10253" max="10253" width="2.7265625" style="485" customWidth="1"/>
    <col min="10254" max="10254" width="2.453125" style="485" customWidth="1"/>
    <col min="10255" max="10476" width="8.7265625" style="485"/>
    <col min="10477" max="10477" width="1.7265625" style="485" customWidth="1"/>
    <col min="10478" max="10479" width="3.26953125" style="485" customWidth="1"/>
    <col min="10480" max="10480" width="2.54296875" style="485" customWidth="1"/>
    <col min="10481" max="10481" width="21.54296875" style="485" customWidth="1"/>
    <col min="10482" max="10482" width="2.54296875" style="485" customWidth="1"/>
    <col min="10483" max="10483" width="3.26953125" style="485" customWidth="1"/>
    <col min="10484" max="10484" width="18.54296875" style="485" customWidth="1"/>
    <col min="10485" max="10485" width="3.26953125" style="485" customWidth="1"/>
    <col min="10486" max="10486" width="2.453125" style="485" customWidth="1"/>
    <col min="10487" max="10487" width="8.7265625" style="485" customWidth="1"/>
    <col min="10488" max="10488" width="2.81640625" style="485" customWidth="1"/>
    <col min="10489" max="10489" width="2.1796875" style="485" customWidth="1"/>
    <col min="10490" max="10490" width="8.81640625" style="485" customWidth="1"/>
    <col min="10491" max="10491" width="2.7265625" style="485" customWidth="1"/>
    <col min="10492" max="10492" width="2.1796875" style="485" customWidth="1"/>
    <col min="10493" max="10493" width="10.08984375" style="485" customWidth="1"/>
    <col min="10494" max="10494" width="2.7265625" style="485" customWidth="1"/>
    <col min="10495" max="10495" width="2.453125" style="485" customWidth="1"/>
    <col min="10496" max="10496" width="9.08984375" style="485" customWidth="1"/>
    <col min="10497" max="10497" width="3.08984375" style="485" customWidth="1"/>
    <col min="10498" max="10498" width="2.1796875" style="485" customWidth="1"/>
    <col min="10499" max="10499" width="8.81640625" style="485" customWidth="1"/>
    <col min="10500" max="10500" width="2.7265625" style="485" customWidth="1"/>
    <col min="10501" max="10501" width="2.1796875" style="485" customWidth="1"/>
    <col min="10502" max="10502" width="11" style="485" customWidth="1"/>
    <col min="10503" max="10503" width="2.7265625" style="485" customWidth="1"/>
    <col min="10504" max="10504" width="2.1796875" style="485" customWidth="1"/>
    <col min="10505" max="10505" width="11" style="485" customWidth="1"/>
    <col min="10506" max="10506" width="2.7265625" style="485" customWidth="1"/>
    <col min="10507" max="10507" width="2.1796875" style="485" customWidth="1"/>
    <col min="10508" max="10508" width="10.08984375" style="485" customWidth="1"/>
    <col min="10509" max="10509" width="2.7265625" style="485" customWidth="1"/>
    <col min="10510" max="10510" width="2.453125" style="485" customWidth="1"/>
    <col min="10511" max="10732" width="8.7265625" style="485"/>
    <col min="10733" max="10733" width="1.7265625" style="485" customWidth="1"/>
    <col min="10734" max="10735" width="3.26953125" style="485" customWidth="1"/>
    <col min="10736" max="10736" width="2.54296875" style="485" customWidth="1"/>
    <col min="10737" max="10737" width="21.54296875" style="485" customWidth="1"/>
    <col min="10738" max="10738" width="2.54296875" style="485" customWidth="1"/>
    <col min="10739" max="10739" width="3.26953125" style="485" customWidth="1"/>
    <col min="10740" max="10740" width="18.54296875" style="485" customWidth="1"/>
    <col min="10741" max="10741" width="3.26953125" style="485" customWidth="1"/>
    <col min="10742" max="10742" width="2.453125" style="485" customWidth="1"/>
    <col min="10743" max="10743" width="8.7265625" style="485" customWidth="1"/>
    <col min="10744" max="10744" width="2.81640625" style="485" customWidth="1"/>
    <col min="10745" max="10745" width="2.1796875" style="485" customWidth="1"/>
    <col min="10746" max="10746" width="8.81640625" style="485" customWidth="1"/>
    <col min="10747" max="10747" width="2.7265625" style="485" customWidth="1"/>
    <col min="10748" max="10748" width="2.1796875" style="485" customWidth="1"/>
    <col min="10749" max="10749" width="10.08984375" style="485" customWidth="1"/>
    <col min="10750" max="10750" width="2.7265625" style="485" customWidth="1"/>
    <col min="10751" max="10751" width="2.453125" style="485" customWidth="1"/>
    <col min="10752" max="10752" width="9.08984375" style="485" customWidth="1"/>
    <col min="10753" max="10753" width="3.08984375" style="485" customWidth="1"/>
    <col min="10754" max="10754" width="2.1796875" style="485" customWidth="1"/>
    <col min="10755" max="10755" width="8.81640625" style="485" customWidth="1"/>
    <col min="10756" max="10756" width="2.7265625" style="485" customWidth="1"/>
    <col min="10757" max="10757" width="2.1796875" style="485" customWidth="1"/>
    <col min="10758" max="10758" width="11" style="485" customWidth="1"/>
    <col min="10759" max="10759" width="2.7265625" style="485" customWidth="1"/>
    <col min="10760" max="10760" width="2.1796875" style="485" customWidth="1"/>
    <col min="10761" max="10761" width="11" style="485" customWidth="1"/>
    <col min="10762" max="10762" width="2.7265625" style="485" customWidth="1"/>
    <col min="10763" max="10763" width="2.1796875" style="485" customWidth="1"/>
    <col min="10764" max="10764" width="10.08984375" style="485" customWidth="1"/>
    <col min="10765" max="10765" width="2.7265625" style="485" customWidth="1"/>
    <col min="10766" max="10766" width="2.453125" style="485" customWidth="1"/>
    <col min="10767" max="10988" width="8.7265625" style="485"/>
    <col min="10989" max="10989" width="1.7265625" style="485" customWidth="1"/>
    <col min="10990" max="10991" width="3.26953125" style="485" customWidth="1"/>
    <col min="10992" max="10992" width="2.54296875" style="485" customWidth="1"/>
    <col min="10993" max="10993" width="21.54296875" style="485" customWidth="1"/>
    <col min="10994" max="10994" width="2.54296875" style="485" customWidth="1"/>
    <col min="10995" max="10995" width="3.26953125" style="485" customWidth="1"/>
    <col min="10996" max="10996" width="18.54296875" style="485" customWidth="1"/>
    <col min="10997" max="10997" width="3.26953125" style="485" customWidth="1"/>
    <col min="10998" max="10998" width="2.453125" style="485" customWidth="1"/>
    <col min="10999" max="10999" width="8.7265625" style="485" customWidth="1"/>
    <col min="11000" max="11000" width="2.81640625" style="485" customWidth="1"/>
    <col min="11001" max="11001" width="2.1796875" style="485" customWidth="1"/>
    <col min="11002" max="11002" width="8.81640625" style="485" customWidth="1"/>
    <col min="11003" max="11003" width="2.7265625" style="485" customWidth="1"/>
    <col min="11004" max="11004" width="2.1796875" style="485" customWidth="1"/>
    <col min="11005" max="11005" width="10.08984375" style="485" customWidth="1"/>
    <col min="11006" max="11006" width="2.7265625" style="485" customWidth="1"/>
    <col min="11007" max="11007" width="2.453125" style="485" customWidth="1"/>
    <col min="11008" max="11008" width="9.08984375" style="485" customWidth="1"/>
    <col min="11009" max="11009" width="3.08984375" style="485" customWidth="1"/>
    <col min="11010" max="11010" width="2.1796875" style="485" customWidth="1"/>
    <col min="11011" max="11011" width="8.81640625" style="485" customWidth="1"/>
    <col min="11012" max="11012" width="2.7265625" style="485" customWidth="1"/>
    <col min="11013" max="11013" width="2.1796875" style="485" customWidth="1"/>
    <col min="11014" max="11014" width="11" style="485" customWidth="1"/>
    <col min="11015" max="11015" width="2.7265625" style="485" customWidth="1"/>
    <col min="11016" max="11016" width="2.1796875" style="485" customWidth="1"/>
    <col min="11017" max="11017" width="11" style="485" customWidth="1"/>
    <col min="11018" max="11018" width="2.7265625" style="485" customWidth="1"/>
    <col min="11019" max="11019" width="2.1796875" style="485" customWidth="1"/>
    <col min="11020" max="11020" width="10.08984375" style="485" customWidth="1"/>
    <col min="11021" max="11021" width="2.7265625" style="485" customWidth="1"/>
    <col min="11022" max="11022" width="2.453125" style="485" customWidth="1"/>
    <col min="11023" max="11244" width="8.7265625" style="485"/>
    <col min="11245" max="11245" width="1.7265625" style="485" customWidth="1"/>
    <col min="11246" max="11247" width="3.26953125" style="485" customWidth="1"/>
    <col min="11248" max="11248" width="2.54296875" style="485" customWidth="1"/>
    <col min="11249" max="11249" width="21.54296875" style="485" customWidth="1"/>
    <col min="11250" max="11250" width="2.54296875" style="485" customWidth="1"/>
    <col min="11251" max="11251" width="3.26953125" style="485" customWidth="1"/>
    <col min="11252" max="11252" width="18.54296875" style="485" customWidth="1"/>
    <col min="11253" max="11253" width="3.26953125" style="485" customWidth="1"/>
    <col min="11254" max="11254" width="2.453125" style="485" customWidth="1"/>
    <col min="11255" max="11255" width="8.7265625" style="485" customWidth="1"/>
    <col min="11256" max="11256" width="2.81640625" style="485" customWidth="1"/>
    <col min="11257" max="11257" width="2.1796875" style="485" customWidth="1"/>
    <col min="11258" max="11258" width="8.81640625" style="485" customWidth="1"/>
    <col min="11259" max="11259" width="2.7265625" style="485" customWidth="1"/>
    <col min="11260" max="11260" width="2.1796875" style="485" customWidth="1"/>
    <col min="11261" max="11261" width="10.08984375" style="485" customWidth="1"/>
    <col min="11262" max="11262" width="2.7265625" style="485" customWidth="1"/>
    <col min="11263" max="11263" width="2.453125" style="485" customWidth="1"/>
    <col min="11264" max="11264" width="9.08984375" style="485" customWidth="1"/>
    <col min="11265" max="11265" width="3.08984375" style="485" customWidth="1"/>
    <col min="11266" max="11266" width="2.1796875" style="485" customWidth="1"/>
    <col min="11267" max="11267" width="8.81640625" style="485" customWidth="1"/>
    <col min="11268" max="11268" width="2.7265625" style="485" customWidth="1"/>
    <col min="11269" max="11269" width="2.1796875" style="485" customWidth="1"/>
    <col min="11270" max="11270" width="11" style="485" customWidth="1"/>
    <col min="11271" max="11271" width="2.7265625" style="485" customWidth="1"/>
    <col min="11272" max="11272" width="2.1796875" style="485" customWidth="1"/>
    <col min="11273" max="11273" width="11" style="485" customWidth="1"/>
    <col min="11274" max="11274" width="2.7265625" style="485" customWidth="1"/>
    <col min="11275" max="11275" width="2.1796875" style="485" customWidth="1"/>
    <col min="11276" max="11276" width="10.08984375" style="485" customWidth="1"/>
    <col min="11277" max="11277" width="2.7265625" style="485" customWidth="1"/>
    <col min="11278" max="11278" width="2.453125" style="485" customWidth="1"/>
    <col min="11279" max="11500" width="8.7265625" style="485"/>
    <col min="11501" max="11501" width="1.7265625" style="485" customWidth="1"/>
    <col min="11502" max="11503" width="3.26953125" style="485" customWidth="1"/>
    <col min="11504" max="11504" width="2.54296875" style="485" customWidth="1"/>
    <col min="11505" max="11505" width="21.54296875" style="485" customWidth="1"/>
    <col min="11506" max="11506" width="2.54296875" style="485" customWidth="1"/>
    <col min="11507" max="11507" width="3.26953125" style="485" customWidth="1"/>
    <col min="11508" max="11508" width="18.54296875" style="485" customWidth="1"/>
    <col min="11509" max="11509" width="3.26953125" style="485" customWidth="1"/>
    <col min="11510" max="11510" width="2.453125" style="485" customWidth="1"/>
    <col min="11511" max="11511" width="8.7265625" style="485" customWidth="1"/>
    <col min="11512" max="11512" width="2.81640625" style="485" customWidth="1"/>
    <col min="11513" max="11513" width="2.1796875" style="485" customWidth="1"/>
    <col min="11514" max="11514" width="8.81640625" style="485" customWidth="1"/>
    <col min="11515" max="11515" width="2.7265625" style="485" customWidth="1"/>
    <col min="11516" max="11516" width="2.1796875" style="485" customWidth="1"/>
    <col min="11517" max="11517" width="10.08984375" style="485" customWidth="1"/>
    <col min="11518" max="11518" width="2.7265625" style="485" customWidth="1"/>
    <col min="11519" max="11519" width="2.453125" style="485" customWidth="1"/>
    <col min="11520" max="11520" width="9.08984375" style="485" customWidth="1"/>
    <col min="11521" max="11521" width="3.08984375" style="485" customWidth="1"/>
    <col min="11522" max="11522" width="2.1796875" style="485" customWidth="1"/>
    <col min="11523" max="11523" width="8.81640625" style="485" customWidth="1"/>
    <col min="11524" max="11524" width="2.7265625" style="485" customWidth="1"/>
    <col min="11525" max="11525" width="2.1796875" style="485" customWidth="1"/>
    <col min="11526" max="11526" width="11" style="485" customWidth="1"/>
    <col min="11527" max="11527" width="2.7265625" style="485" customWidth="1"/>
    <col min="11528" max="11528" width="2.1796875" style="485" customWidth="1"/>
    <col min="11529" max="11529" width="11" style="485" customWidth="1"/>
    <col min="11530" max="11530" width="2.7265625" style="485" customWidth="1"/>
    <col min="11531" max="11531" width="2.1796875" style="485" customWidth="1"/>
    <col min="11532" max="11532" width="10.08984375" style="485" customWidth="1"/>
    <col min="11533" max="11533" width="2.7265625" style="485" customWidth="1"/>
    <col min="11534" max="11534" width="2.453125" style="485" customWidth="1"/>
    <col min="11535" max="11756" width="8.7265625" style="485"/>
    <col min="11757" max="11757" width="1.7265625" style="485" customWidth="1"/>
    <col min="11758" max="11759" width="3.26953125" style="485" customWidth="1"/>
    <col min="11760" max="11760" width="2.54296875" style="485" customWidth="1"/>
    <col min="11761" max="11761" width="21.54296875" style="485" customWidth="1"/>
    <col min="11762" max="11762" width="2.54296875" style="485" customWidth="1"/>
    <col min="11763" max="11763" width="3.26953125" style="485" customWidth="1"/>
    <col min="11764" max="11764" width="18.54296875" style="485" customWidth="1"/>
    <col min="11765" max="11765" width="3.26953125" style="485" customWidth="1"/>
    <col min="11766" max="11766" width="2.453125" style="485" customWidth="1"/>
    <col min="11767" max="11767" width="8.7265625" style="485" customWidth="1"/>
    <col min="11768" max="11768" width="2.81640625" style="485" customWidth="1"/>
    <col min="11769" max="11769" width="2.1796875" style="485" customWidth="1"/>
    <col min="11770" max="11770" width="8.81640625" style="485" customWidth="1"/>
    <col min="11771" max="11771" width="2.7265625" style="485" customWidth="1"/>
    <col min="11772" max="11772" width="2.1796875" style="485" customWidth="1"/>
    <col min="11773" max="11773" width="10.08984375" style="485" customWidth="1"/>
    <col min="11774" max="11774" width="2.7265625" style="485" customWidth="1"/>
    <col min="11775" max="11775" width="2.453125" style="485" customWidth="1"/>
    <col min="11776" max="11776" width="9.08984375" style="485" customWidth="1"/>
    <col min="11777" max="11777" width="3.08984375" style="485" customWidth="1"/>
    <col min="11778" max="11778" width="2.1796875" style="485" customWidth="1"/>
    <col min="11779" max="11779" width="8.81640625" style="485" customWidth="1"/>
    <col min="11780" max="11780" width="2.7265625" style="485" customWidth="1"/>
    <col min="11781" max="11781" width="2.1796875" style="485" customWidth="1"/>
    <col min="11782" max="11782" width="11" style="485" customWidth="1"/>
    <col min="11783" max="11783" width="2.7265625" style="485" customWidth="1"/>
    <col min="11784" max="11784" width="2.1796875" style="485" customWidth="1"/>
    <col min="11785" max="11785" width="11" style="485" customWidth="1"/>
    <col min="11786" max="11786" width="2.7265625" style="485" customWidth="1"/>
    <col min="11787" max="11787" width="2.1796875" style="485" customWidth="1"/>
    <col min="11788" max="11788" width="10.08984375" style="485" customWidth="1"/>
    <col min="11789" max="11789" width="2.7265625" style="485" customWidth="1"/>
    <col min="11790" max="11790" width="2.453125" style="485" customWidth="1"/>
    <col min="11791" max="12012" width="8.7265625" style="485"/>
    <col min="12013" max="12013" width="1.7265625" style="485" customWidth="1"/>
    <col min="12014" max="12015" width="3.26953125" style="485" customWidth="1"/>
    <col min="12016" max="12016" width="2.54296875" style="485" customWidth="1"/>
    <col min="12017" max="12017" width="21.54296875" style="485" customWidth="1"/>
    <col min="12018" max="12018" width="2.54296875" style="485" customWidth="1"/>
    <col min="12019" max="12019" width="3.26953125" style="485" customWidth="1"/>
    <col min="12020" max="12020" width="18.54296875" style="485" customWidth="1"/>
    <col min="12021" max="12021" width="3.26953125" style="485" customWidth="1"/>
    <col min="12022" max="12022" width="2.453125" style="485" customWidth="1"/>
    <col min="12023" max="12023" width="8.7265625" style="485" customWidth="1"/>
    <col min="12024" max="12024" width="2.81640625" style="485" customWidth="1"/>
    <col min="12025" max="12025" width="2.1796875" style="485" customWidth="1"/>
    <col min="12026" max="12026" width="8.81640625" style="485" customWidth="1"/>
    <col min="12027" max="12027" width="2.7265625" style="485" customWidth="1"/>
    <col min="12028" max="12028" width="2.1796875" style="485" customWidth="1"/>
    <col min="12029" max="12029" width="10.08984375" style="485" customWidth="1"/>
    <col min="12030" max="12030" width="2.7265625" style="485" customWidth="1"/>
    <col min="12031" max="12031" width="2.453125" style="485" customWidth="1"/>
    <col min="12032" max="12032" width="9.08984375" style="485" customWidth="1"/>
    <col min="12033" max="12033" width="3.08984375" style="485" customWidth="1"/>
    <col min="12034" max="12034" width="2.1796875" style="485" customWidth="1"/>
    <col min="12035" max="12035" width="8.81640625" style="485" customWidth="1"/>
    <col min="12036" max="12036" width="2.7265625" style="485" customWidth="1"/>
    <col min="12037" max="12037" width="2.1796875" style="485" customWidth="1"/>
    <col min="12038" max="12038" width="11" style="485" customWidth="1"/>
    <col min="12039" max="12039" width="2.7265625" style="485" customWidth="1"/>
    <col min="12040" max="12040" width="2.1796875" style="485" customWidth="1"/>
    <col min="12041" max="12041" width="11" style="485" customWidth="1"/>
    <col min="12042" max="12042" width="2.7265625" style="485" customWidth="1"/>
    <col min="12043" max="12043" width="2.1796875" style="485" customWidth="1"/>
    <col min="12044" max="12044" width="10.08984375" style="485" customWidth="1"/>
    <col min="12045" max="12045" width="2.7265625" style="485" customWidth="1"/>
    <col min="12046" max="12046" width="2.453125" style="485" customWidth="1"/>
    <col min="12047" max="12268" width="8.7265625" style="485"/>
    <col min="12269" max="12269" width="1.7265625" style="485" customWidth="1"/>
    <col min="12270" max="12271" width="3.26953125" style="485" customWidth="1"/>
    <col min="12272" max="12272" width="2.54296875" style="485" customWidth="1"/>
    <col min="12273" max="12273" width="21.54296875" style="485" customWidth="1"/>
    <col min="12274" max="12274" width="2.54296875" style="485" customWidth="1"/>
    <col min="12275" max="12275" width="3.26953125" style="485" customWidth="1"/>
    <col min="12276" max="12276" width="18.54296875" style="485" customWidth="1"/>
    <col min="12277" max="12277" width="3.26953125" style="485" customWidth="1"/>
    <col min="12278" max="12278" width="2.453125" style="485" customWidth="1"/>
    <col min="12279" max="12279" width="8.7265625" style="485" customWidth="1"/>
    <col min="12280" max="12280" width="2.81640625" style="485" customWidth="1"/>
    <col min="12281" max="12281" width="2.1796875" style="485" customWidth="1"/>
    <col min="12282" max="12282" width="8.81640625" style="485" customWidth="1"/>
    <col min="12283" max="12283" width="2.7265625" style="485" customWidth="1"/>
    <col min="12284" max="12284" width="2.1796875" style="485" customWidth="1"/>
    <col min="12285" max="12285" width="10.08984375" style="485" customWidth="1"/>
    <col min="12286" max="12286" width="2.7265625" style="485" customWidth="1"/>
    <col min="12287" max="12287" width="2.453125" style="485" customWidth="1"/>
    <col min="12288" max="12288" width="9.08984375" style="485" customWidth="1"/>
    <col min="12289" max="12289" width="3.08984375" style="485" customWidth="1"/>
    <col min="12290" max="12290" width="2.1796875" style="485" customWidth="1"/>
    <col min="12291" max="12291" width="8.81640625" style="485" customWidth="1"/>
    <col min="12292" max="12292" width="2.7265625" style="485" customWidth="1"/>
    <col min="12293" max="12293" width="2.1796875" style="485" customWidth="1"/>
    <col min="12294" max="12294" width="11" style="485" customWidth="1"/>
    <col min="12295" max="12295" width="2.7265625" style="485" customWidth="1"/>
    <col min="12296" max="12296" width="2.1796875" style="485" customWidth="1"/>
    <col min="12297" max="12297" width="11" style="485" customWidth="1"/>
    <col min="12298" max="12298" width="2.7265625" style="485" customWidth="1"/>
    <col min="12299" max="12299" width="2.1796875" style="485" customWidth="1"/>
    <col min="12300" max="12300" width="10.08984375" style="485" customWidth="1"/>
    <col min="12301" max="12301" width="2.7265625" style="485" customWidth="1"/>
    <col min="12302" max="12302" width="2.453125" style="485" customWidth="1"/>
    <col min="12303" max="12524" width="8.7265625" style="485"/>
    <col min="12525" max="12525" width="1.7265625" style="485" customWidth="1"/>
    <col min="12526" max="12527" width="3.26953125" style="485" customWidth="1"/>
    <col min="12528" max="12528" width="2.54296875" style="485" customWidth="1"/>
    <col min="12529" max="12529" width="21.54296875" style="485" customWidth="1"/>
    <col min="12530" max="12530" width="2.54296875" style="485" customWidth="1"/>
    <col min="12531" max="12531" width="3.26953125" style="485" customWidth="1"/>
    <col min="12532" max="12532" width="18.54296875" style="485" customWidth="1"/>
    <col min="12533" max="12533" width="3.26953125" style="485" customWidth="1"/>
    <col min="12534" max="12534" width="2.453125" style="485" customWidth="1"/>
    <col min="12535" max="12535" width="8.7265625" style="485" customWidth="1"/>
    <col min="12536" max="12536" width="2.81640625" style="485" customWidth="1"/>
    <col min="12537" max="12537" width="2.1796875" style="485" customWidth="1"/>
    <col min="12538" max="12538" width="8.81640625" style="485" customWidth="1"/>
    <col min="12539" max="12539" width="2.7265625" style="485" customWidth="1"/>
    <col min="12540" max="12540" width="2.1796875" style="485" customWidth="1"/>
    <col min="12541" max="12541" width="10.08984375" style="485" customWidth="1"/>
    <col min="12542" max="12542" width="2.7265625" style="485" customWidth="1"/>
    <col min="12543" max="12543" width="2.453125" style="485" customWidth="1"/>
    <col min="12544" max="12544" width="9.08984375" style="485" customWidth="1"/>
    <col min="12545" max="12545" width="3.08984375" style="485" customWidth="1"/>
    <col min="12546" max="12546" width="2.1796875" style="485" customWidth="1"/>
    <col min="12547" max="12547" width="8.81640625" style="485" customWidth="1"/>
    <col min="12548" max="12548" width="2.7265625" style="485" customWidth="1"/>
    <col min="12549" max="12549" width="2.1796875" style="485" customWidth="1"/>
    <col min="12550" max="12550" width="11" style="485" customWidth="1"/>
    <col min="12551" max="12551" width="2.7265625" style="485" customWidth="1"/>
    <col min="12552" max="12552" width="2.1796875" style="485" customWidth="1"/>
    <col min="12553" max="12553" width="11" style="485" customWidth="1"/>
    <col min="12554" max="12554" width="2.7265625" style="485" customWidth="1"/>
    <col min="12555" max="12555" width="2.1796875" style="485" customWidth="1"/>
    <col min="12556" max="12556" width="10.08984375" style="485" customWidth="1"/>
    <col min="12557" max="12557" width="2.7265625" style="485" customWidth="1"/>
    <col min="12558" max="12558" width="2.453125" style="485" customWidth="1"/>
    <col min="12559" max="12780" width="8.7265625" style="485"/>
    <col min="12781" max="12781" width="1.7265625" style="485" customWidth="1"/>
    <col min="12782" max="12783" width="3.26953125" style="485" customWidth="1"/>
    <col min="12784" max="12784" width="2.54296875" style="485" customWidth="1"/>
    <col min="12785" max="12785" width="21.54296875" style="485" customWidth="1"/>
    <col min="12786" max="12786" width="2.54296875" style="485" customWidth="1"/>
    <col min="12787" max="12787" width="3.26953125" style="485" customWidth="1"/>
    <col min="12788" max="12788" width="18.54296875" style="485" customWidth="1"/>
    <col min="12789" max="12789" width="3.26953125" style="485" customWidth="1"/>
    <col min="12790" max="12790" width="2.453125" style="485" customWidth="1"/>
    <col min="12791" max="12791" width="8.7265625" style="485" customWidth="1"/>
    <col min="12792" max="12792" width="2.81640625" style="485" customWidth="1"/>
    <col min="12793" max="12793" width="2.1796875" style="485" customWidth="1"/>
    <col min="12794" max="12794" width="8.81640625" style="485" customWidth="1"/>
    <col min="12795" max="12795" width="2.7265625" style="485" customWidth="1"/>
    <col min="12796" max="12796" width="2.1796875" style="485" customWidth="1"/>
    <col min="12797" max="12797" width="10.08984375" style="485" customWidth="1"/>
    <col min="12798" max="12798" width="2.7265625" style="485" customWidth="1"/>
    <col min="12799" max="12799" width="2.453125" style="485" customWidth="1"/>
    <col min="12800" max="12800" width="9.08984375" style="485" customWidth="1"/>
    <col min="12801" max="12801" width="3.08984375" style="485" customWidth="1"/>
    <col min="12802" max="12802" width="2.1796875" style="485" customWidth="1"/>
    <col min="12803" max="12803" width="8.81640625" style="485" customWidth="1"/>
    <col min="12804" max="12804" width="2.7265625" style="485" customWidth="1"/>
    <col min="12805" max="12805" width="2.1796875" style="485" customWidth="1"/>
    <col min="12806" max="12806" width="11" style="485" customWidth="1"/>
    <col min="12807" max="12807" width="2.7265625" style="485" customWidth="1"/>
    <col min="12808" max="12808" width="2.1796875" style="485" customWidth="1"/>
    <col min="12809" max="12809" width="11" style="485" customWidth="1"/>
    <col min="12810" max="12810" width="2.7265625" style="485" customWidth="1"/>
    <col min="12811" max="12811" width="2.1796875" style="485" customWidth="1"/>
    <col min="12812" max="12812" width="10.08984375" style="485" customWidth="1"/>
    <col min="12813" max="12813" width="2.7265625" style="485" customWidth="1"/>
    <col min="12814" max="12814" width="2.453125" style="485" customWidth="1"/>
    <col min="12815" max="13036" width="8.7265625" style="485"/>
    <col min="13037" max="13037" width="1.7265625" style="485" customWidth="1"/>
    <col min="13038" max="13039" width="3.26953125" style="485" customWidth="1"/>
    <col min="13040" max="13040" width="2.54296875" style="485" customWidth="1"/>
    <col min="13041" max="13041" width="21.54296875" style="485" customWidth="1"/>
    <col min="13042" max="13042" width="2.54296875" style="485" customWidth="1"/>
    <col min="13043" max="13043" width="3.26953125" style="485" customWidth="1"/>
    <col min="13044" max="13044" width="18.54296875" style="485" customWidth="1"/>
    <col min="13045" max="13045" width="3.26953125" style="485" customWidth="1"/>
    <col min="13046" max="13046" width="2.453125" style="485" customWidth="1"/>
    <col min="13047" max="13047" width="8.7265625" style="485" customWidth="1"/>
    <col min="13048" max="13048" width="2.81640625" style="485" customWidth="1"/>
    <col min="13049" max="13049" width="2.1796875" style="485" customWidth="1"/>
    <col min="13050" max="13050" width="8.81640625" style="485" customWidth="1"/>
    <col min="13051" max="13051" width="2.7265625" style="485" customWidth="1"/>
    <col min="13052" max="13052" width="2.1796875" style="485" customWidth="1"/>
    <col min="13053" max="13053" width="10.08984375" style="485" customWidth="1"/>
    <col min="13054" max="13054" width="2.7265625" style="485" customWidth="1"/>
    <col min="13055" max="13055" width="2.453125" style="485" customWidth="1"/>
    <col min="13056" max="13056" width="9.08984375" style="485" customWidth="1"/>
    <col min="13057" max="13057" width="3.08984375" style="485" customWidth="1"/>
    <col min="13058" max="13058" width="2.1796875" style="485" customWidth="1"/>
    <col min="13059" max="13059" width="8.81640625" style="485" customWidth="1"/>
    <col min="13060" max="13060" width="2.7265625" style="485" customWidth="1"/>
    <col min="13061" max="13061" width="2.1796875" style="485" customWidth="1"/>
    <col min="13062" max="13062" width="11" style="485" customWidth="1"/>
    <col min="13063" max="13063" width="2.7265625" style="485" customWidth="1"/>
    <col min="13064" max="13064" width="2.1796875" style="485" customWidth="1"/>
    <col min="13065" max="13065" width="11" style="485" customWidth="1"/>
    <col min="13066" max="13066" width="2.7265625" style="485" customWidth="1"/>
    <col min="13067" max="13067" width="2.1796875" style="485" customWidth="1"/>
    <col min="13068" max="13068" width="10.08984375" style="485" customWidth="1"/>
    <col min="13069" max="13069" width="2.7265625" style="485" customWidth="1"/>
    <col min="13070" max="13070" width="2.453125" style="485" customWidth="1"/>
    <col min="13071" max="13292" width="8.7265625" style="485"/>
    <col min="13293" max="13293" width="1.7265625" style="485" customWidth="1"/>
    <col min="13294" max="13295" width="3.26953125" style="485" customWidth="1"/>
    <col min="13296" max="13296" width="2.54296875" style="485" customWidth="1"/>
    <col min="13297" max="13297" width="21.54296875" style="485" customWidth="1"/>
    <col min="13298" max="13298" width="2.54296875" style="485" customWidth="1"/>
    <col min="13299" max="13299" width="3.26953125" style="485" customWidth="1"/>
    <col min="13300" max="13300" width="18.54296875" style="485" customWidth="1"/>
    <col min="13301" max="13301" width="3.26953125" style="485" customWidth="1"/>
    <col min="13302" max="13302" width="2.453125" style="485" customWidth="1"/>
    <col min="13303" max="13303" width="8.7265625" style="485" customWidth="1"/>
    <col min="13304" max="13304" width="2.81640625" style="485" customWidth="1"/>
    <col min="13305" max="13305" width="2.1796875" style="485" customWidth="1"/>
    <col min="13306" max="13306" width="8.81640625" style="485" customWidth="1"/>
    <col min="13307" max="13307" width="2.7265625" style="485" customWidth="1"/>
    <col min="13308" max="13308" width="2.1796875" style="485" customWidth="1"/>
    <col min="13309" max="13309" width="10.08984375" style="485" customWidth="1"/>
    <col min="13310" max="13310" width="2.7265625" style="485" customWidth="1"/>
    <col min="13311" max="13311" width="2.453125" style="485" customWidth="1"/>
    <col min="13312" max="13312" width="9.08984375" style="485" customWidth="1"/>
    <col min="13313" max="13313" width="3.08984375" style="485" customWidth="1"/>
    <col min="13314" max="13314" width="2.1796875" style="485" customWidth="1"/>
    <col min="13315" max="13315" width="8.81640625" style="485" customWidth="1"/>
    <col min="13316" max="13316" width="2.7265625" style="485" customWidth="1"/>
    <col min="13317" max="13317" width="2.1796875" style="485" customWidth="1"/>
    <col min="13318" max="13318" width="11" style="485" customWidth="1"/>
    <col min="13319" max="13319" width="2.7265625" style="485" customWidth="1"/>
    <col min="13320" max="13320" width="2.1796875" style="485" customWidth="1"/>
    <col min="13321" max="13321" width="11" style="485" customWidth="1"/>
    <col min="13322" max="13322" width="2.7265625" style="485" customWidth="1"/>
    <col min="13323" max="13323" width="2.1796875" style="485" customWidth="1"/>
    <col min="13324" max="13324" width="10.08984375" style="485" customWidth="1"/>
    <col min="13325" max="13325" width="2.7265625" style="485" customWidth="1"/>
    <col min="13326" max="13326" width="2.453125" style="485" customWidth="1"/>
    <col min="13327" max="13548" width="8.7265625" style="485"/>
    <col min="13549" max="13549" width="1.7265625" style="485" customWidth="1"/>
    <col min="13550" max="13551" width="3.26953125" style="485" customWidth="1"/>
    <col min="13552" max="13552" width="2.54296875" style="485" customWidth="1"/>
    <col min="13553" max="13553" width="21.54296875" style="485" customWidth="1"/>
    <col min="13554" max="13554" width="2.54296875" style="485" customWidth="1"/>
    <col min="13555" max="13555" width="3.26953125" style="485" customWidth="1"/>
    <col min="13556" max="13556" width="18.54296875" style="485" customWidth="1"/>
    <col min="13557" max="13557" width="3.26953125" style="485" customWidth="1"/>
    <col min="13558" max="13558" width="2.453125" style="485" customWidth="1"/>
    <col min="13559" max="13559" width="8.7265625" style="485" customWidth="1"/>
    <col min="13560" max="13560" width="2.81640625" style="485" customWidth="1"/>
    <col min="13561" max="13561" width="2.1796875" style="485" customWidth="1"/>
    <col min="13562" max="13562" width="8.81640625" style="485" customWidth="1"/>
    <col min="13563" max="13563" width="2.7265625" style="485" customWidth="1"/>
    <col min="13564" max="13564" width="2.1796875" style="485" customWidth="1"/>
    <col min="13565" max="13565" width="10.08984375" style="485" customWidth="1"/>
    <col min="13566" max="13566" width="2.7265625" style="485" customWidth="1"/>
    <col min="13567" max="13567" width="2.453125" style="485" customWidth="1"/>
    <col min="13568" max="13568" width="9.08984375" style="485" customWidth="1"/>
    <col min="13569" max="13569" width="3.08984375" style="485" customWidth="1"/>
    <col min="13570" max="13570" width="2.1796875" style="485" customWidth="1"/>
    <col min="13571" max="13571" width="8.81640625" style="485" customWidth="1"/>
    <col min="13572" max="13572" width="2.7265625" style="485" customWidth="1"/>
    <col min="13573" max="13573" width="2.1796875" style="485" customWidth="1"/>
    <col min="13574" max="13574" width="11" style="485" customWidth="1"/>
    <col min="13575" max="13575" width="2.7265625" style="485" customWidth="1"/>
    <col min="13576" max="13576" width="2.1796875" style="485" customWidth="1"/>
    <col min="13577" max="13577" width="11" style="485" customWidth="1"/>
    <col min="13578" max="13578" width="2.7265625" style="485" customWidth="1"/>
    <col min="13579" max="13579" width="2.1796875" style="485" customWidth="1"/>
    <col min="13580" max="13580" width="10.08984375" style="485" customWidth="1"/>
    <col min="13581" max="13581" width="2.7265625" style="485" customWidth="1"/>
    <col min="13582" max="13582" width="2.453125" style="485" customWidth="1"/>
    <col min="13583" max="13804" width="8.7265625" style="485"/>
    <col min="13805" max="13805" width="1.7265625" style="485" customWidth="1"/>
    <col min="13806" max="13807" width="3.26953125" style="485" customWidth="1"/>
    <col min="13808" max="13808" width="2.54296875" style="485" customWidth="1"/>
    <col min="13809" max="13809" width="21.54296875" style="485" customWidth="1"/>
    <col min="13810" max="13810" width="2.54296875" style="485" customWidth="1"/>
    <col min="13811" max="13811" width="3.26953125" style="485" customWidth="1"/>
    <col min="13812" max="13812" width="18.54296875" style="485" customWidth="1"/>
    <col min="13813" max="13813" width="3.26953125" style="485" customWidth="1"/>
    <col min="13814" max="13814" width="2.453125" style="485" customWidth="1"/>
    <col min="13815" max="13815" width="8.7265625" style="485" customWidth="1"/>
    <col min="13816" max="13816" width="2.81640625" style="485" customWidth="1"/>
    <col min="13817" max="13817" width="2.1796875" style="485" customWidth="1"/>
    <col min="13818" max="13818" width="8.81640625" style="485" customWidth="1"/>
    <col min="13819" max="13819" width="2.7265625" style="485" customWidth="1"/>
    <col min="13820" max="13820" width="2.1796875" style="485" customWidth="1"/>
    <col min="13821" max="13821" width="10.08984375" style="485" customWidth="1"/>
    <col min="13822" max="13822" width="2.7265625" style="485" customWidth="1"/>
    <col min="13823" max="13823" width="2.453125" style="485" customWidth="1"/>
    <col min="13824" max="13824" width="9.08984375" style="485" customWidth="1"/>
    <col min="13825" max="13825" width="3.08984375" style="485" customWidth="1"/>
    <col min="13826" max="13826" width="2.1796875" style="485" customWidth="1"/>
    <col min="13827" max="13827" width="8.81640625" style="485" customWidth="1"/>
    <col min="13828" max="13828" width="2.7265625" style="485" customWidth="1"/>
    <col min="13829" max="13829" width="2.1796875" style="485" customWidth="1"/>
    <col min="13830" max="13830" width="11" style="485" customWidth="1"/>
    <col min="13831" max="13831" width="2.7265625" style="485" customWidth="1"/>
    <col min="13832" max="13832" width="2.1796875" style="485" customWidth="1"/>
    <col min="13833" max="13833" width="11" style="485" customWidth="1"/>
    <col min="13834" max="13834" width="2.7265625" style="485" customWidth="1"/>
    <col min="13835" max="13835" width="2.1796875" style="485" customWidth="1"/>
    <col min="13836" max="13836" width="10.08984375" style="485" customWidth="1"/>
    <col min="13837" max="13837" width="2.7265625" style="485" customWidth="1"/>
    <col min="13838" max="13838" width="2.453125" style="485" customWidth="1"/>
    <col min="13839" max="14060" width="8.7265625" style="485"/>
    <col min="14061" max="14061" width="1.7265625" style="485" customWidth="1"/>
    <col min="14062" max="14063" width="3.26953125" style="485" customWidth="1"/>
    <col min="14064" max="14064" width="2.54296875" style="485" customWidth="1"/>
    <col min="14065" max="14065" width="21.54296875" style="485" customWidth="1"/>
    <col min="14066" max="14066" width="2.54296875" style="485" customWidth="1"/>
    <col min="14067" max="14067" width="3.26953125" style="485" customWidth="1"/>
    <col min="14068" max="14068" width="18.54296875" style="485" customWidth="1"/>
    <col min="14069" max="14069" width="3.26953125" style="485" customWidth="1"/>
    <col min="14070" max="14070" width="2.453125" style="485" customWidth="1"/>
    <col min="14071" max="14071" width="8.7265625" style="485" customWidth="1"/>
    <col min="14072" max="14072" width="2.81640625" style="485" customWidth="1"/>
    <col min="14073" max="14073" width="2.1796875" style="485" customWidth="1"/>
    <col min="14074" max="14074" width="8.81640625" style="485" customWidth="1"/>
    <col min="14075" max="14075" width="2.7265625" style="485" customWidth="1"/>
    <col min="14076" max="14076" width="2.1796875" style="485" customWidth="1"/>
    <col min="14077" max="14077" width="10.08984375" style="485" customWidth="1"/>
    <col min="14078" max="14078" width="2.7265625" style="485" customWidth="1"/>
    <col min="14079" max="14079" width="2.453125" style="485" customWidth="1"/>
    <col min="14080" max="14080" width="9.08984375" style="485" customWidth="1"/>
    <col min="14081" max="14081" width="3.08984375" style="485" customWidth="1"/>
    <col min="14082" max="14082" width="2.1796875" style="485" customWidth="1"/>
    <col min="14083" max="14083" width="8.81640625" style="485" customWidth="1"/>
    <col min="14084" max="14084" width="2.7265625" style="485" customWidth="1"/>
    <col min="14085" max="14085" width="2.1796875" style="485" customWidth="1"/>
    <col min="14086" max="14086" width="11" style="485" customWidth="1"/>
    <col min="14087" max="14087" width="2.7265625" style="485" customWidth="1"/>
    <col min="14088" max="14088" width="2.1796875" style="485" customWidth="1"/>
    <col min="14089" max="14089" width="11" style="485" customWidth="1"/>
    <col min="14090" max="14090" width="2.7265625" style="485" customWidth="1"/>
    <col min="14091" max="14091" width="2.1796875" style="485" customWidth="1"/>
    <col min="14092" max="14092" width="10.08984375" style="485" customWidth="1"/>
    <col min="14093" max="14093" width="2.7265625" style="485" customWidth="1"/>
    <col min="14094" max="14094" width="2.453125" style="485" customWidth="1"/>
    <col min="14095" max="14316" width="8.7265625" style="485"/>
    <col min="14317" max="14317" width="1.7265625" style="485" customWidth="1"/>
    <col min="14318" max="14319" width="3.26953125" style="485" customWidth="1"/>
    <col min="14320" max="14320" width="2.54296875" style="485" customWidth="1"/>
    <col min="14321" max="14321" width="21.54296875" style="485" customWidth="1"/>
    <col min="14322" max="14322" width="2.54296875" style="485" customWidth="1"/>
    <col min="14323" max="14323" width="3.26953125" style="485" customWidth="1"/>
    <col min="14324" max="14324" width="18.54296875" style="485" customWidth="1"/>
    <col min="14325" max="14325" width="3.26953125" style="485" customWidth="1"/>
    <col min="14326" max="14326" width="2.453125" style="485" customWidth="1"/>
    <col min="14327" max="14327" width="8.7265625" style="485" customWidth="1"/>
    <col min="14328" max="14328" width="2.81640625" style="485" customWidth="1"/>
    <col min="14329" max="14329" width="2.1796875" style="485" customWidth="1"/>
    <col min="14330" max="14330" width="8.81640625" style="485" customWidth="1"/>
    <col min="14331" max="14331" width="2.7265625" style="485" customWidth="1"/>
    <col min="14332" max="14332" width="2.1796875" style="485" customWidth="1"/>
    <col min="14333" max="14333" width="10.08984375" style="485" customWidth="1"/>
    <col min="14334" max="14334" width="2.7265625" style="485" customWidth="1"/>
    <col min="14335" max="14335" width="2.453125" style="485" customWidth="1"/>
    <col min="14336" max="14336" width="9.08984375" style="485" customWidth="1"/>
    <col min="14337" max="14337" width="3.08984375" style="485" customWidth="1"/>
    <col min="14338" max="14338" width="2.1796875" style="485" customWidth="1"/>
    <col min="14339" max="14339" width="8.81640625" style="485" customWidth="1"/>
    <col min="14340" max="14340" width="2.7265625" style="485" customWidth="1"/>
    <col min="14341" max="14341" width="2.1796875" style="485" customWidth="1"/>
    <col min="14342" max="14342" width="11" style="485" customWidth="1"/>
    <col min="14343" max="14343" width="2.7265625" style="485" customWidth="1"/>
    <col min="14344" max="14344" width="2.1796875" style="485" customWidth="1"/>
    <col min="14345" max="14345" width="11" style="485" customWidth="1"/>
    <col min="14346" max="14346" width="2.7265625" style="485" customWidth="1"/>
    <col min="14347" max="14347" width="2.1796875" style="485" customWidth="1"/>
    <col min="14348" max="14348" width="10.08984375" style="485" customWidth="1"/>
    <col min="14349" max="14349" width="2.7265625" style="485" customWidth="1"/>
    <col min="14350" max="14350" width="2.453125" style="485" customWidth="1"/>
    <col min="14351" max="14572" width="8.7265625" style="485"/>
    <col min="14573" max="14573" width="1.7265625" style="485" customWidth="1"/>
    <col min="14574" max="14575" width="3.26953125" style="485" customWidth="1"/>
    <col min="14576" max="14576" width="2.54296875" style="485" customWidth="1"/>
    <col min="14577" max="14577" width="21.54296875" style="485" customWidth="1"/>
    <col min="14578" max="14578" width="2.54296875" style="485" customWidth="1"/>
    <col min="14579" max="14579" width="3.26953125" style="485" customWidth="1"/>
    <col min="14580" max="14580" width="18.54296875" style="485" customWidth="1"/>
    <col min="14581" max="14581" width="3.26953125" style="485" customWidth="1"/>
    <col min="14582" max="14582" width="2.453125" style="485" customWidth="1"/>
    <col min="14583" max="14583" width="8.7265625" style="485" customWidth="1"/>
    <col min="14584" max="14584" width="2.81640625" style="485" customWidth="1"/>
    <col min="14585" max="14585" width="2.1796875" style="485" customWidth="1"/>
    <col min="14586" max="14586" width="8.81640625" style="485" customWidth="1"/>
    <col min="14587" max="14587" width="2.7265625" style="485" customWidth="1"/>
    <col min="14588" max="14588" width="2.1796875" style="485" customWidth="1"/>
    <col min="14589" max="14589" width="10.08984375" style="485" customWidth="1"/>
    <col min="14590" max="14590" width="2.7265625" style="485" customWidth="1"/>
    <col min="14591" max="14591" width="2.453125" style="485" customWidth="1"/>
    <col min="14592" max="14592" width="9.08984375" style="485" customWidth="1"/>
    <col min="14593" max="14593" width="3.08984375" style="485" customWidth="1"/>
    <col min="14594" max="14594" width="2.1796875" style="485" customWidth="1"/>
    <col min="14595" max="14595" width="8.81640625" style="485" customWidth="1"/>
    <col min="14596" max="14596" width="2.7265625" style="485" customWidth="1"/>
    <col min="14597" max="14597" width="2.1796875" style="485" customWidth="1"/>
    <col min="14598" max="14598" width="11" style="485" customWidth="1"/>
    <col min="14599" max="14599" width="2.7265625" style="485" customWidth="1"/>
    <col min="14600" max="14600" width="2.1796875" style="485" customWidth="1"/>
    <col min="14601" max="14601" width="11" style="485" customWidth="1"/>
    <col min="14602" max="14602" width="2.7265625" style="485" customWidth="1"/>
    <col min="14603" max="14603" width="2.1796875" style="485" customWidth="1"/>
    <col min="14604" max="14604" width="10.08984375" style="485" customWidth="1"/>
    <col min="14605" max="14605" width="2.7265625" style="485" customWidth="1"/>
    <col min="14606" max="14606" width="2.453125" style="485" customWidth="1"/>
    <col min="14607" max="14828" width="8.7265625" style="485"/>
    <col min="14829" max="14829" width="1.7265625" style="485" customWidth="1"/>
    <col min="14830" max="14831" width="3.26953125" style="485" customWidth="1"/>
    <col min="14832" max="14832" width="2.54296875" style="485" customWidth="1"/>
    <col min="14833" max="14833" width="21.54296875" style="485" customWidth="1"/>
    <col min="14834" max="14834" width="2.54296875" style="485" customWidth="1"/>
    <col min="14835" max="14835" width="3.26953125" style="485" customWidth="1"/>
    <col min="14836" max="14836" width="18.54296875" style="485" customWidth="1"/>
    <col min="14837" max="14837" width="3.26953125" style="485" customWidth="1"/>
    <col min="14838" max="14838" width="2.453125" style="485" customWidth="1"/>
    <col min="14839" max="14839" width="8.7265625" style="485" customWidth="1"/>
    <col min="14840" max="14840" width="2.81640625" style="485" customWidth="1"/>
    <col min="14841" max="14841" width="2.1796875" style="485" customWidth="1"/>
    <col min="14842" max="14842" width="8.81640625" style="485" customWidth="1"/>
    <col min="14843" max="14843" width="2.7265625" style="485" customWidth="1"/>
    <col min="14844" max="14844" width="2.1796875" style="485" customWidth="1"/>
    <col min="14845" max="14845" width="10.08984375" style="485" customWidth="1"/>
    <col min="14846" max="14846" width="2.7265625" style="485" customWidth="1"/>
    <col min="14847" max="14847" width="2.453125" style="485" customWidth="1"/>
    <col min="14848" max="14848" width="9.08984375" style="485" customWidth="1"/>
    <col min="14849" max="14849" width="3.08984375" style="485" customWidth="1"/>
    <col min="14850" max="14850" width="2.1796875" style="485" customWidth="1"/>
    <col min="14851" max="14851" width="8.81640625" style="485" customWidth="1"/>
    <col min="14852" max="14852" width="2.7265625" style="485" customWidth="1"/>
    <col min="14853" max="14853" width="2.1796875" style="485" customWidth="1"/>
    <col min="14854" max="14854" width="11" style="485" customWidth="1"/>
    <col min="14855" max="14855" width="2.7265625" style="485" customWidth="1"/>
    <col min="14856" max="14856" width="2.1796875" style="485" customWidth="1"/>
    <col min="14857" max="14857" width="11" style="485" customWidth="1"/>
    <col min="14858" max="14858" width="2.7265625" style="485" customWidth="1"/>
    <col min="14859" max="14859" width="2.1796875" style="485" customWidth="1"/>
    <col min="14860" max="14860" width="10.08984375" style="485" customWidth="1"/>
    <col min="14861" max="14861" width="2.7265625" style="485" customWidth="1"/>
    <col min="14862" max="14862" width="2.453125" style="485" customWidth="1"/>
    <col min="14863" max="15084" width="8.7265625" style="485"/>
    <col min="15085" max="15085" width="1.7265625" style="485" customWidth="1"/>
    <col min="15086" max="15087" width="3.26953125" style="485" customWidth="1"/>
    <col min="15088" max="15088" width="2.54296875" style="485" customWidth="1"/>
    <col min="15089" max="15089" width="21.54296875" style="485" customWidth="1"/>
    <col min="15090" max="15090" width="2.54296875" style="485" customWidth="1"/>
    <col min="15091" max="15091" width="3.26953125" style="485" customWidth="1"/>
    <col min="15092" max="15092" width="18.54296875" style="485" customWidth="1"/>
    <col min="15093" max="15093" width="3.26953125" style="485" customWidth="1"/>
    <col min="15094" max="15094" width="2.453125" style="485" customWidth="1"/>
    <col min="15095" max="15095" width="8.7265625" style="485" customWidth="1"/>
    <col min="15096" max="15096" width="2.81640625" style="485" customWidth="1"/>
    <col min="15097" max="15097" width="2.1796875" style="485" customWidth="1"/>
    <col min="15098" max="15098" width="8.81640625" style="485" customWidth="1"/>
    <col min="15099" max="15099" width="2.7265625" style="485" customWidth="1"/>
    <col min="15100" max="15100" width="2.1796875" style="485" customWidth="1"/>
    <col min="15101" max="15101" width="10.08984375" style="485" customWidth="1"/>
    <col min="15102" max="15102" width="2.7265625" style="485" customWidth="1"/>
    <col min="15103" max="15103" width="2.453125" style="485" customWidth="1"/>
    <col min="15104" max="15104" width="9.08984375" style="485" customWidth="1"/>
    <col min="15105" max="15105" width="3.08984375" style="485" customWidth="1"/>
    <col min="15106" max="15106" width="2.1796875" style="485" customWidth="1"/>
    <col min="15107" max="15107" width="8.81640625" style="485" customWidth="1"/>
    <col min="15108" max="15108" width="2.7265625" style="485" customWidth="1"/>
    <col min="15109" max="15109" width="2.1796875" style="485" customWidth="1"/>
    <col min="15110" max="15110" width="11" style="485" customWidth="1"/>
    <col min="15111" max="15111" width="2.7265625" style="485" customWidth="1"/>
    <col min="15112" max="15112" width="2.1796875" style="485" customWidth="1"/>
    <col min="15113" max="15113" width="11" style="485" customWidth="1"/>
    <col min="15114" max="15114" width="2.7265625" style="485" customWidth="1"/>
    <col min="15115" max="15115" width="2.1796875" style="485" customWidth="1"/>
    <col min="15116" max="15116" width="10.08984375" style="485" customWidth="1"/>
    <col min="15117" max="15117" width="2.7265625" style="485" customWidth="1"/>
    <col min="15118" max="15118" width="2.453125" style="485" customWidth="1"/>
    <col min="15119" max="15340" width="8.7265625" style="485"/>
    <col min="15341" max="15341" width="1.7265625" style="485" customWidth="1"/>
    <col min="15342" max="15343" width="3.26953125" style="485" customWidth="1"/>
    <col min="15344" max="15344" width="2.54296875" style="485" customWidth="1"/>
    <col min="15345" max="15345" width="21.54296875" style="485" customWidth="1"/>
    <col min="15346" max="15346" width="2.54296875" style="485" customWidth="1"/>
    <col min="15347" max="15347" width="3.26953125" style="485" customWidth="1"/>
    <col min="15348" max="15348" width="18.54296875" style="485" customWidth="1"/>
    <col min="15349" max="15349" width="3.26953125" style="485" customWidth="1"/>
    <col min="15350" max="15350" width="2.453125" style="485" customWidth="1"/>
    <col min="15351" max="15351" width="8.7265625" style="485" customWidth="1"/>
    <col min="15352" max="15352" width="2.81640625" style="485" customWidth="1"/>
    <col min="15353" max="15353" width="2.1796875" style="485" customWidth="1"/>
    <col min="15354" max="15354" width="8.81640625" style="485" customWidth="1"/>
    <col min="15355" max="15355" width="2.7265625" style="485" customWidth="1"/>
    <col min="15356" max="15356" width="2.1796875" style="485" customWidth="1"/>
    <col min="15357" max="15357" width="10.08984375" style="485" customWidth="1"/>
    <col min="15358" max="15358" width="2.7265625" style="485" customWidth="1"/>
    <col min="15359" max="15359" width="2.453125" style="485" customWidth="1"/>
    <col min="15360" max="15360" width="9.08984375" style="485" customWidth="1"/>
    <col min="15361" max="15361" width="3.08984375" style="485" customWidth="1"/>
    <col min="15362" max="15362" width="2.1796875" style="485" customWidth="1"/>
    <col min="15363" max="15363" width="8.81640625" style="485" customWidth="1"/>
    <col min="15364" max="15364" width="2.7265625" style="485" customWidth="1"/>
    <col min="15365" max="15365" width="2.1796875" style="485" customWidth="1"/>
    <col min="15366" max="15366" width="11" style="485" customWidth="1"/>
    <col min="15367" max="15367" width="2.7265625" style="485" customWidth="1"/>
    <col min="15368" max="15368" width="2.1796875" style="485" customWidth="1"/>
    <col min="15369" max="15369" width="11" style="485" customWidth="1"/>
    <col min="15370" max="15370" width="2.7265625" style="485" customWidth="1"/>
    <col min="15371" max="15371" width="2.1796875" style="485" customWidth="1"/>
    <col min="15372" max="15372" width="10.08984375" style="485" customWidth="1"/>
    <col min="15373" max="15373" width="2.7265625" style="485" customWidth="1"/>
    <col min="15374" max="15374" width="2.453125" style="485" customWidth="1"/>
    <col min="15375" max="15596" width="8.7265625" style="485"/>
    <col min="15597" max="15597" width="1.7265625" style="485" customWidth="1"/>
    <col min="15598" max="15599" width="3.26953125" style="485" customWidth="1"/>
    <col min="15600" max="15600" width="2.54296875" style="485" customWidth="1"/>
    <col min="15601" max="15601" width="21.54296875" style="485" customWidth="1"/>
    <col min="15602" max="15602" width="2.54296875" style="485" customWidth="1"/>
    <col min="15603" max="15603" width="3.26953125" style="485" customWidth="1"/>
    <col min="15604" max="15604" width="18.54296875" style="485" customWidth="1"/>
    <col min="15605" max="15605" width="3.26953125" style="485" customWidth="1"/>
    <col min="15606" max="15606" width="2.453125" style="485" customWidth="1"/>
    <col min="15607" max="15607" width="8.7265625" style="485" customWidth="1"/>
    <col min="15608" max="15608" width="2.81640625" style="485" customWidth="1"/>
    <col min="15609" max="15609" width="2.1796875" style="485" customWidth="1"/>
    <col min="15610" max="15610" width="8.81640625" style="485" customWidth="1"/>
    <col min="15611" max="15611" width="2.7265625" style="485" customWidth="1"/>
    <col min="15612" max="15612" width="2.1796875" style="485" customWidth="1"/>
    <col min="15613" max="15613" width="10.08984375" style="485" customWidth="1"/>
    <col min="15614" max="15614" width="2.7265625" style="485" customWidth="1"/>
    <col min="15615" max="15615" width="2.453125" style="485" customWidth="1"/>
    <col min="15616" max="15616" width="9.08984375" style="485" customWidth="1"/>
    <col min="15617" max="15617" width="3.08984375" style="485" customWidth="1"/>
    <col min="15618" max="15618" width="2.1796875" style="485" customWidth="1"/>
    <col min="15619" max="15619" width="8.81640625" style="485" customWidth="1"/>
    <col min="15620" max="15620" width="2.7265625" style="485" customWidth="1"/>
    <col min="15621" max="15621" width="2.1796875" style="485" customWidth="1"/>
    <col min="15622" max="15622" width="11" style="485" customWidth="1"/>
    <col min="15623" max="15623" width="2.7265625" style="485" customWidth="1"/>
    <col min="15624" max="15624" width="2.1796875" style="485" customWidth="1"/>
    <col min="15625" max="15625" width="11" style="485" customWidth="1"/>
    <col min="15626" max="15626" width="2.7265625" style="485" customWidth="1"/>
    <col min="15627" max="15627" width="2.1796875" style="485" customWidth="1"/>
    <col min="15628" max="15628" width="10.08984375" style="485" customWidth="1"/>
    <col min="15629" max="15629" width="2.7265625" style="485" customWidth="1"/>
    <col min="15630" max="15630" width="2.453125" style="485" customWidth="1"/>
    <col min="15631" max="15852" width="8.7265625" style="485"/>
    <col min="15853" max="15853" width="1.7265625" style="485" customWidth="1"/>
    <col min="15854" max="15855" width="3.26953125" style="485" customWidth="1"/>
    <col min="15856" max="15856" width="2.54296875" style="485" customWidth="1"/>
    <col min="15857" max="15857" width="21.54296875" style="485" customWidth="1"/>
    <col min="15858" max="15858" width="2.54296875" style="485" customWidth="1"/>
    <col min="15859" max="15859" width="3.26953125" style="485" customWidth="1"/>
    <col min="15860" max="15860" width="18.54296875" style="485" customWidth="1"/>
    <col min="15861" max="15861" width="3.26953125" style="485" customWidth="1"/>
    <col min="15862" max="15862" width="2.453125" style="485" customWidth="1"/>
    <col min="15863" max="15863" width="8.7265625" style="485" customWidth="1"/>
    <col min="15864" max="15864" width="2.81640625" style="485" customWidth="1"/>
    <col min="15865" max="15865" width="2.1796875" style="485" customWidth="1"/>
    <col min="15866" max="15866" width="8.81640625" style="485" customWidth="1"/>
    <col min="15867" max="15867" width="2.7265625" style="485" customWidth="1"/>
    <col min="15868" max="15868" width="2.1796875" style="485" customWidth="1"/>
    <col min="15869" max="15869" width="10.08984375" style="485" customWidth="1"/>
    <col min="15870" max="15870" width="2.7265625" style="485" customWidth="1"/>
    <col min="15871" max="15871" width="2.453125" style="485" customWidth="1"/>
    <col min="15872" max="15872" width="9.08984375" style="485" customWidth="1"/>
    <col min="15873" max="15873" width="3.08984375" style="485" customWidth="1"/>
    <col min="15874" max="15874" width="2.1796875" style="485" customWidth="1"/>
    <col min="15875" max="15875" width="8.81640625" style="485" customWidth="1"/>
    <col min="15876" max="15876" width="2.7265625" style="485" customWidth="1"/>
    <col min="15877" max="15877" width="2.1796875" style="485" customWidth="1"/>
    <col min="15878" max="15878" width="11" style="485" customWidth="1"/>
    <col min="15879" max="15879" width="2.7265625" style="485" customWidth="1"/>
    <col min="15880" max="15880" width="2.1796875" style="485" customWidth="1"/>
    <col min="15881" max="15881" width="11" style="485" customWidth="1"/>
    <col min="15882" max="15882" width="2.7265625" style="485" customWidth="1"/>
    <col min="15883" max="15883" width="2.1796875" style="485" customWidth="1"/>
    <col min="15884" max="15884" width="10.08984375" style="485" customWidth="1"/>
    <col min="15885" max="15885" width="2.7265625" style="485" customWidth="1"/>
    <col min="15886" max="15886" width="2.453125" style="485" customWidth="1"/>
    <col min="15887" max="16108" width="8.7265625" style="485"/>
    <col min="16109" max="16109" width="1.7265625" style="485" customWidth="1"/>
    <col min="16110" max="16111" width="3.26953125" style="485" customWidth="1"/>
    <col min="16112" max="16112" width="2.54296875" style="485" customWidth="1"/>
    <col min="16113" max="16113" width="21.54296875" style="485" customWidth="1"/>
    <col min="16114" max="16114" width="2.54296875" style="485" customWidth="1"/>
    <col min="16115" max="16115" width="3.26953125" style="485" customWidth="1"/>
    <col min="16116" max="16116" width="18.54296875" style="485" customWidth="1"/>
    <col min="16117" max="16117" width="3.26953125" style="485" customWidth="1"/>
    <col min="16118" max="16118" width="2.453125" style="485" customWidth="1"/>
    <col min="16119" max="16119" width="8.7265625" style="485" customWidth="1"/>
    <col min="16120" max="16120" width="2.81640625" style="485" customWidth="1"/>
    <col min="16121" max="16121" width="2.1796875" style="485" customWidth="1"/>
    <col min="16122" max="16122" width="8.81640625" style="485" customWidth="1"/>
    <col min="16123" max="16123" width="2.7265625" style="485" customWidth="1"/>
    <col min="16124" max="16124" width="2.1796875" style="485" customWidth="1"/>
    <col min="16125" max="16125" width="10.08984375" style="485" customWidth="1"/>
    <col min="16126" max="16126" width="2.7265625" style="485" customWidth="1"/>
    <col min="16127" max="16127" width="2.453125" style="485" customWidth="1"/>
    <col min="16128" max="16128" width="9.08984375" style="485" customWidth="1"/>
    <col min="16129" max="16129" width="3.08984375" style="485" customWidth="1"/>
    <col min="16130" max="16130" width="2.1796875" style="485" customWidth="1"/>
    <col min="16131" max="16131" width="8.81640625" style="485" customWidth="1"/>
    <col min="16132" max="16132" width="2.7265625" style="485" customWidth="1"/>
    <col min="16133" max="16133" width="2.1796875" style="485" customWidth="1"/>
    <col min="16134" max="16134" width="11" style="485" customWidth="1"/>
    <col min="16135" max="16135" width="2.7265625" style="485" customWidth="1"/>
    <col min="16136" max="16136" width="2.1796875" style="485" customWidth="1"/>
    <col min="16137" max="16137" width="11" style="485" customWidth="1"/>
    <col min="16138" max="16138" width="2.7265625" style="485" customWidth="1"/>
    <col min="16139" max="16139" width="2.1796875" style="485" customWidth="1"/>
    <col min="16140" max="16140" width="10.08984375" style="485" customWidth="1"/>
    <col min="16141" max="16141" width="2.7265625" style="485" customWidth="1"/>
    <col min="16142" max="16142" width="2.453125" style="485" customWidth="1"/>
    <col min="16143" max="16384" width="8.7265625" style="485"/>
  </cols>
  <sheetData>
    <row r="1" spans="1:14" ht="22.5" customHeight="1" x14ac:dyDescent="0.2">
      <c r="A1" s="483"/>
      <c r="B1" s="484" t="s">
        <v>344</v>
      </c>
    </row>
    <row r="2" spans="1:14" ht="18" customHeight="1" x14ac:dyDescent="0.2">
      <c r="B2" s="486"/>
      <c r="C2" s="487"/>
      <c r="D2" s="488"/>
      <c r="E2" s="488"/>
      <c r="F2" s="488"/>
      <c r="G2" s="488"/>
      <c r="H2" s="488"/>
      <c r="I2" s="488"/>
      <c r="J2" s="488"/>
      <c r="K2" s="488"/>
      <c r="L2" s="488"/>
      <c r="M2" s="488"/>
      <c r="N2" s="487"/>
    </row>
    <row r="3" spans="1:14" ht="20.25" customHeight="1" x14ac:dyDescent="0.2">
      <c r="B3" s="489" t="s">
        <v>325</v>
      </c>
      <c r="C3" s="487"/>
      <c r="D3" s="490"/>
      <c r="E3" s="487"/>
      <c r="F3" s="487"/>
      <c r="G3" s="487"/>
      <c r="H3" s="487"/>
      <c r="I3" s="487"/>
      <c r="J3" s="487"/>
      <c r="K3" s="487"/>
      <c r="L3" s="487"/>
      <c r="M3" s="487"/>
      <c r="N3" s="487"/>
    </row>
    <row r="4" spans="1:14" ht="20.25" customHeight="1" x14ac:dyDescent="0.2">
      <c r="B4" s="491" t="s">
        <v>306</v>
      </c>
      <c r="C4" s="492"/>
      <c r="D4" s="493"/>
      <c r="E4" s="493"/>
      <c r="F4" s="493"/>
      <c r="G4" s="493"/>
      <c r="H4" s="493"/>
      <c r="I4" s="493"/>
      <c r="J4" s="493"/>
      <c r="K4" s="493"/>
      <c r="L4" s="493"/>
      <c r="M4" s="493"/>
      <c r="N4" s="492"/>
    </row>
    <row r="5" spans="1:14" ht="20.25" customHeight="1" x14ac:dyDescent="0.2">
      <c r="B5" s="494"/>
      <c r="C5" s="492"/>
      <c r="D5" s="493"/>
      <c r="E5" s="493"/>
      <c r="F5" s="493"/>
      <c r="G5" s="493"/>
      <c r="H5" s="493"/>
      <c r="I5" s="493"/>
      <c r="J5" s="493"/>
      <c r="K5" s="493"/>
      <c r="L5" s="466"/>
      <c r="M5" s="495"/>
      <c r="N5" s="492"/>
    </row>
    <row r="6" spans="1:14" ht="20.25" customHeight="1" x14ac:dyDescent="0.2">
      <c r="B6" s="495"/>
      <c r="C6" s="492"/>
      <c r="D6" s="496"/>
      <c r="E6" s="496"/>
      <c r="F6" s="496"/>
      <c r="G6" s="496"/>
      <c r="H6" s="496"/>
      <c r="I6" s="497"/>
      <c r="J6" s="498"/>
      <c r="K6" s="496"/>
      <c r="L6" s="467" t="s">
        <v>299</v>
      </c>
      <c r="M6" s="499"/>
      <c r="N6" s="492"/>
    </row>
    <row r="7" spans="1:14" ht="18.75" customHeight="1" x14ac:dyDescent="0.2">
      <c r="B7" s="495"/>
      <c r="C7" s="492"/>
      <c r="D7" s="500"/>
      <c r="E7" s="500"/>
      <c r="F7" s="500"/>
      <c r="G7" s="500"/>
      <c r="H7" s="500"/>
      <c r="I7" s="500"/>
      <c r="J7" s="500"/>
      <c r="K7" s="500"/>
      <c r="L7" s="500"/>
      <c r="M7" s="500"/>
      <c r="N7" s="492"/>
    </row>
    <row r="8" spans="1:14" ht="34.5" customHeight="1" x14ac:dyDescent="0.2">
      <c r="B8" s="495"/>
      <c r="C8" s="501" t="s">
        <v>307</v>
      </c>
      <c r="D8" s="502" t="s">
        <v>308</v>
      </c>
      <c r="E8" s="503" t="s">
        <v>309</v>
      </c>
      <c r="F8" s="504" t="s">
        <v>310</v>
      </c>
      <c r="G8" s="504" t="s">
        <v>311</v>
      </c>
      <c r="H8" s="504" t="s">
        <v>122</v>
      </c>
      <c r="I8" s="504" t="s">
        <v>326</v>
      </c>
      <c r="J8" s="505" t="s">
        <v>312</v>
      </c>
      <c r="K8" s="506" t="s">
        <v>134</v>
      </c>
      <c r="L8" s="506" t="s">
        <v>327</v>
      </c>
      <c r="M8" s="506" t="s">
        <v>42</v>
      </c>
    </row>
    <row r="9" spans="1:14" ht="14.25" customHeight="1" x14ac:dyDescent="0.2">
      <c r="B9" s="495"/>
      <c r="C9" s="507" t="s">
        <v>13</v>
      </c>
      <c r="D9" s="508" t="s">
        <v>46</v>
      </c>
      <c r="E9" s="509" t="s">
        <v>54</v>
      </c>
      <c r="F9" s="507" t="s">
        <v>55</v>
      </c>
      <c r="G9" s="510" t="s">
        <v>28</v>
      </c>
      <c r="H9" s="510" t="s">
        <v>29</v>
      </c>
      <c r="I9" s="511" t="s">
        <v>130</v>
      </c>
      <c r="J9" s="512" t="s">
        <v>313</v>
      </c>
      <c r="K9" s="512" t="s">
        <v>104</v>
      </c>
      <c r="L9" s="512" t="s">
        <v>41</v>
      </c>
      <c r="M9" s="512" t="s">
        <v>125</v>
      </c>
    </row>
    <row r="10" spans="1:14" s="513" customFormat="1" ht="19.5" customHeight="1" x14ac:dyDescent="0.2">
      <c r="B10" s="514"/>
      <c r="C10" s="515"/>
      <c r="D10" s="516"/>
      <c r="E10" s="517" t="s">
        <v>314</v>
      </c>
      <c r="F10" s="518" t="s">
        <v>1</v>
      </c>
      <c r="G10" s="518"/>
      <c r="H10" s="518" t="s">
        <v>2</v>
      </c>
      <c r="I10" s="518" t="s">
        <v>2</v>
      </c>
      <c r="J10" s="519" t="s">
        <v>2</v>
      </c>
      <c r="K10" s="520" t="s">
        <v>2</v>
      </c>
      <c r="L10" s="520" t="s">
        <v>2</v>
      </c>
      <c r="M10" s="520" t="s">
        <v>2</v>
      </c>
    </row>
    <row r="11" spans="1:14" ht="51.75" customHeight="1" x14ac:dyDescent="0.2">
      <c r="B11" s="495"/>
      <c r="C11" s="521"/>
      <c r="D11" s="522"/>
      <c r="E11" s="523"/>
      <c r="F11" s="524"/>
      <c r="G11" s="525" t="s">
        <v>315</v>
      </c>
      <c r="H11" s="526"/>
      <c r="I11" s="526"/>
      <c r="J11" s="527">
        <f>H11-I11</f>
        <v>0</v>
      </c>
      <c r="K11" s="528"/>
      <c r="L11" s="528"/>
      <c r="M11" s="528">
        <f>MIN(J11:L11)</f>
        <v>0</v>
      </c>
    </row>
    <row r="12" spans="1:14" ht="51.75" customHeight="1" x14ac:dyDescent="0.2">
      <c r="B12" s="495"/>
      <c r="C12" s="529"/>
      <c r="D12" s="530"/>
      <c r="E12" s="531"/>
      <c r="F12" s="532"/>
      <c r="G12" s="533" t="s">
        <v>316</v>
      </c>
      <c r="H12" s="534"/>
      <c r="I12" s="534"/>
      <c r="J12" s="527">
        <f>H12-I12</f>
        <v>0</v>
      </c>
      <c r="K12" s="535"/>
      <c r="L12" s="535"/>
      <c r="M12" s="528">
        <f>MIN(J12:L12)</f>
        <v>0</v>
      </c>
    </row>
    <row r="13" spans="1:14" ht="51.75" customHeight="1" x14ac:dyDescent="0.2">
      <c r="B13" s="495"/>
      <c r="C13" s="529"/>
      <c r="D13" s="530"/>
      <c r="E13" s="531"/>
      <c r="F13" s="532"/>
      <c r="G13" s="533" t="s">
        <v>316</v>
      </c>
      <c r="H13" s="534"/>
      <c r="I13" s="534"/>
      <c r="J13" s="527">
        <f>H13-I13</f>
        <v>0</v>
      </c>
      <c r="K13" s="535"/>
      <c r="L13" s="535"/>
      <c r="M13" s="528">
        <f>MIN(J13:L13)</f>
        <v>0</v>
      </c>
    </row>
    <row r="14" spans="1:14" ht="51.75" customHeight="1" x14ac:dyDescent="0.2">
      <c r="B14" s="495"/>
      <c r="C14" s="529"/>
      <c r="D14" s="530"/>
      <c r="E14" s="531"/>
      <c r="F14" s="532"/>
      <c r="G14" s="533" t="s">
        <v>316</v>
      </c>
      <c r="H14" s="534"/>
      <c r="I14" s="534"/>
      <c r="J14" s="527">
        <f>H14-I14</f>
        <v>0</v>
      </c>
      <c r="K14" s="535"/>
      <c r="L14" s="535"/>
      <c r="M14" s="528">
        <f>MIN(J14:L14)</f>
        <v>0</v>
      </c>
    </row>
    <row r="15" spans="1:14" ht="51.75" customHeight="1" x14ac:dyDescent="0.2">
      <c r="B15" s="495"/>
      <c r="C15" s="529"/>
      <c r="D15" s="530"/>
      <c r="E15" s="531"/>
      <c r="F15" s="532"/>
      <c r="G15" s="533" t="s">
        <v>316</v>
      </c>
      <c r="H15" s="534"/>
      <c r="I15" s="534"/>
      <c r="J15" s="527">
        <f>H15-I15</f>
        <v>0</v>
      </c>
      <c r="K15" s="535"/>
      <c r="L15" s="535"/>
      <c r="M15" s="528">
        <f>MIN(J15:L15)</f>
        <v>0</v>
      </c>
    </row>
    <row r="16" spans="1:14" ht="18.75" customHeight="1" x14ac:dyDescent="0.2">
      <c r="B16" s="495"/>
      <c r="C16" s="901" t="s">
        <v>317</v>
      </c>
      <c r="D16" s="536" t="s">
        <v>318</v>
      </c>
      <c r="E16" s="519" t="s">
        <v>314</v>
      </c>
      <c r="F16" s="519" t="s">
        <v>1</v>
      </c>
      <c r="G16" s="903"/>
      <c r="H16" s="519" t="s">
        <v>2</v>
      </c>
      <c r="I16" s="519" t="s">
        <v>2</v>
      </c>
      <c r="J16" s="519" t="s">
        <v>2</v>
      </c>
      <c r="K16" s="519" t="s">
        <v>2</v>
      </c>
      <c r="L16" s="519" t="s">
        <v>2</v>
      </c>
      <c r="M16" s="519" t="s">
        <v>2</v>
      </c>
    </row>
    <row r="17" spans="1:14" ht="24" customHeight="1" x14ac:dyDescent="0.2">
      <c r="B17" s="495"/>
      <c r="C17" s="902"/>
      <c r="D17" s="522">
        <f>COUNTIF(D11:D15,"*")</f>
        <v>0</v>
      </c>
      <c r="E17" s="537">
        <f>SUM(E11:E15)</f>
        <v>0</v>
      </c>
      <c r="F17" s="537">
        <f>SUM(F11:F15)</f>
        <v>0</v>
      </c>
      <c r="G17" s="904"/>
      <c r="H17" s="537">
        <f t="shared" ref="H17:M17" si="0">SUM(H11:H15)</f>
        <v>0</v>
      </c>
      <c r="I17" s="537">
        <f t="shared" si="0"/>
        <v>0</v>
      </c>
      <c r="J17" s="537">
        <f t="shared" si="0"/>
        <v>0</v>
      </c>
      <c r="K17" s="537">
        <f t="shared" si="0"/>
        <v>0</v>
      </c>
      <c r="L17" s="537">
        <f t="shared" si="0"/>
        <v>0</v>
      </c>
      <c r="M17" s="537">
        <f t="shared" si="0"/>
        <v>0</v>
      </c>
    </row>
    <row r="18" spans="1:14" ht="18.75" customHeight="1" x14ac:dyDescent="0.2">
      <c r="B18" s="495"/>
      <c r="C18" s="538" t="s">
        <v>319</v>
      </c>
      <c r="D18" s="539"/>
      <c r="E18" s="539"/>
      <c r="F18" s="500"/>
      <c r="G18" s="500"/>
      <c r="H18" s="500"/>
      <c r="I18" s="500"/>
      <c r="J18" s="500"/>
      <c r="K18" s="500"/>
      <c r="L18" s="500"/>
      <c r="M18" s="500"/>
      <c r="N18" s="492"/>
    </row>
    <row r="19" spans="1:14" ht="15.75" customHeight="1" x14ac:dyDescent="0.2">
      <c r="B19" s="495"/>
      <c r="C19" s="540" t="s">
        <v>320</v>
      </c>
      <c r="E19" s="539"/>
      <c r="F19" s="500"/>
      <c r="G19" s="500"/>
      <c r="H19" s="500"/>
      <c r="I19" s="500"/>
      <c r="J19" s="500"/>
      <c r="K19" s="500"/>
      <c r="L19" s="500"/>
      <c r="M19" s="500"/>
      <c r="N19" s="492"/>
    </row>
    <row r="20" spans="1:14" ht="15.75" customHeight="1" x14ac:dyDescent="0.2">
      <c r="B20" s="495"/>
      <c r="C20" s="540" t="s">
        <v>321</v>
      </c>
      <c r="E20" s="539"/>
      <c r="F20" s="500"/>
      <c r="G20" s="500"/>
      <c r="H20" s="500"/>
      <c r="I20" s="500"/>
      <c r="J20" s="500"/>
      <c r="K20" s="500"/>
      <c r="L20" s="500"/>
      <c r="M20" s="500"/>
      <c r="N20" s="492"/>
    </row>
    <row r="21" spans="1:14" ht="14.25" customHeight="1" x14ac:dyDescent="0.2">
      <c r="B21" s="495"/>
      <c r="C21" s="540" t="s">
        <v>322</v>
      </c>
      <c r="E21" s="539"/>
      <c r="F21" s="500"/>
      <c r="G21" s="500"/>
      <c r="H21" s="500"/>
      <c r="I21" s="500"/>
      <c r="J21" s="500"/>
      <c r="K21" s="500"/>
      <c r="L21" s="500"/>
      <c r="M21" s="500"/>
      <c r="N21" s="492"/>
    </row>
    <row r="22" spans="1:14" ht="14.25" customHeight="1" x14ac:dyDescent="0.2">
      <c r="B22" s="495"/>
      <c r="C22" s="540" t="s">
        <v>323</v>
      </c>
      <c r="E22" s="539"/>
      <c r="F22" s="500"/>
      <c r="G22" s="500"/>
      <c r="H22" s="500"/>
      <c r="I22" s="541"/>
      <c r="J22" s="500"/>
      <c r="K22" s="500"/>
      <c r="L22" s="500"/>
      <c r="M22" s="500"/>
      <c r="N22" s="492"/>
    </row>
    <row r="23" spans="1:14" ht="14" x14ac:dyDescent="0.2">
      <c r="A23" s="495"/>
      <c r="B23" s="495"/>
      <c r="C23" s="540" t="s">
        <v>324</v>
      </c>
      <c r="E23" s="539"/>
      <c r="F23" s="500"/>
      <c r="G23" s="500"/>
      <c r="H23" s="500"/>
      <c r="I23" s="500"/>
      <c r="J23" s="500"/>
      <c r="K23" s="500"/>
      <c r="L23" s="500"/>
      <c r="M23" s="500"/>
      <c r="N23" s="492"/>
    </row>
    <row r="24" spans="1:14" ht="14" x14ac:dyDescent="0.2">
      <c r="A24" s="495"/>
      <c r="B24" s="495"/>
      <c r="C24" s="352"/>
      <c r="E24" s="539"/>
      <c r="F24" s="500"/>
      <c r="G24" s="500"/>
      <c r="H24" s="500"/>
      <c r="I24" s="500"/>
      <c r="J24" s="500"/>
      <c r="K24" s="500"/>
      <c r="L24" s="500"/>
      <c r="M24" s="500"/>
      <c r="N24" s="492"/>
    </row>
    <row r="25" spans="1:14" x14ac:dyDescent="0.2">
      <c r="C25" s="542"/>
      <c r="E25" s="543"/>
      <c r="F25" s="543"/>
      <c r="G25" s="543"/>
      <c r="H25" s="543"/>
      <c r="I25" s="543"/>
      <c r="J25" s="543"/>
      <c r="K25" s="543"/>
      <c r="L25" s="543"/>
      <c r="M25" s="543"/>
      <c r="N25" s="543"/>
    </row>
  </sheetData>
  <mergeCells count="2">
    <mergeCell ref="C16:C17"/>
    <mergeCell ref="G16:G17"/>
  </mergeCells>
  <phoneticPr fontId="1"/>
  <printOptions horizontalCentered="1" verticalCentered="1"/>
  <pageMargins left="0.19685039370078741" right="0.19685039370078741" top="0.39370078740157483" bottom="0.19685039370078741" header="0.51181102362204722" footer="0.51181102362204722"/>
  <pageSetup paperSize="9" scale="78"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showGridLines="0" view="pageBreakPreview" zoomScale="55" zoomScaleNormal="100" zoomScaleSheetLayoutView="55" workbookViewId="0">
      <selection activeCell="F23" sqref="F23:F28"/>
    </sheetView>
  </sheetViews>
  <sheetFormatPr defaultRowHeight="13" x14ac:dyDescent="0.2"/>
  <cols>
    <col min="1" max="1" width="1.7265625" style="485" customWidth="1"/>
    <col min="2" max="2" width="3.26953125" style="485" customWidth="1"/>
    <col min="3" max="3" width="27.26953125" style="485" customWidth="1"/>
    <col min="4" max="4" width="18.26953125" style="485" customWidth="1"/>
    <col min="5" max="10" width="17.1796875" style="485" customWidth="1"/>
    <col min="11" max="11" width="2.453125" style="485" customWidth="1"/>
    <col min="12" max="233" width="8.7265625" style="485"/>
    <col min="234" max="234" width="1.7265625" style="485" customWidth="1"/>
    <col min="235" max="236" width="3.26953125" style="485" customWidth="1"/>
    <col min="237" max="237" width="2.54296875" style="485" customWidth="1"/>
    <col min="238" max="238" width="21.54296875" style="485" customWidth="1"/>
    <col min="239" max="239" width="2.54296875" style="485" customWidth="1"/>
    <col min="240" max="240" width="3.26953125" style="485" customWidth="1"/>
    <col min="241" max="241" width="18.54296875" style="485" customWidth="1"/>
    <col min="242" max="242" width="3.26953125" style="485" customWidth="1"/>
    <col min="243" max="243" width="2.453125" style="485" customWidth="1"/>
    <col min="244" max="244" width="8.7265625" style="485" customWidth="1"/>
    <col min="245" max="245" width="2.81640625" style="485" customWidth="1"/>
    <col min="246" max="246" width="2.1796875" style="485" customWidth="1"/>
    <col min="247" max="247" width="8.81640625" style="485" customWidth="1"/>
    <col min="248" max="248" width="2.7265625" style="485" customWidth="1"/>
    <col min="249" max="249" width="2.1796875" style="485" customWidth="1"/>
    <col min="250" max="250" width="10.08984375" style="485" customWidth="1"/>
    <col min="251" max="251" width="2.7265625" style="485" customWidth="1"/>
    <col min="252" max="252" width="2.453125" style="485" customWidth="1"/>
    <col min="253" max="253" width="9.08984375" style="485" customWidth="1"/>
    <col min="254" max="254" width="3.08984375" style="485" customWidth="1"/>
    <col min="255" max="255" width="2.1796875" style="485" customWidth="1"/>
    <col min="256" max="256" width="8.81640625" style="485" customWidth="1"/>
    <col min="257" max="257" width="2.7265625" style="485" customWidth="1"/>
    <col min="258" max="258" width="2.1796875" style="485" customWidth="1"/>
    <col min="259" max="259" width="11" style="485" customWidth="1"/>
    <col min="260" max="260" width="2.7265625" style="485" customWidth="1"/>
    <col min="261" max="261" width="2.1796875" style="485" customWidth="1"/>
    <col min="262" max="262" width="11" style="485" customWidth="1"/>
    <col min="263" max="263" width="2.7265625" style="485" customWidth="1"/>
    <col min="264" max="264" width="2.1796875" style="485" customWidth="1"/>
    <col min="265" max="265" width="10.08984375" style="485" customWidth="1"/>
    <col min="266" max="266" width="2.7265625" style="485" customWidth="1"/>
    <col min="267" max="267" width="2.453125" style="485" customWidth="1"/>
    <col min="268" max="489" width="8.7265625" style="485"/>
    <col min="490" max="490" width="1.7265625" style="485" customWidth="1"/>
    <col min="491" max="492" width="3.26953125" style="485" customWidth="1"/>
    <col min="493" max="493" width="2.54296875" style="485" customWidth="1"/>
    <col min="494" max="494" width="21.54296875" style="485" customWidth="1"/>
    <col min="495" max="495" width="2.54296875" style="485" customWidth="1"/>
    <col min="496" max="496" width="3.26953125" style="485" customWidth="1"/>
    <col min="497" max="497" width="18.54296875" style="485" customWidth="1"/>
    <col min="498" max="498" width="3.26953125" style="485" customWidth="1"/>
    <col min="499" max="499" width="2.453125" style="485" customWidth="1"/>
    <col min="500" max="500" width="8.7265625" style="485" customWidth="1"/>
    <col min="501" max="501" width="2.81640625" style="485" customWidth="1"/>
    <col min="502" max="502" width="2.1796875" style="485" customWidth="1"/>
    <col min="503" max="503" width="8.81640625" style="485" customWidth="1"/>
    <col min="504" max="504" width="2.7265625" style="485" customWidth="1"/>
    <col min="505" max="505" width="2.1796875" style="485" customWidth="1"/>
    <col min="506" max="506" width="10.08984375" style="485" customWidth="1"/>
    <col min="507" max="507" width="2.7265625" style="485" customWidth="1"/>
    <col min="508" max="508" width="2.453125" style="485" customWidth="1"/>
    <col min="509" max="509" width="9.08984375" style="485" customWidth="1"/>
    <col min="510" max="510" width="3.08984375" style="485" customWidth="1"/>
    <col min="511" max="511" width="2.1796875" style="485" customWidth="1"/>
    <col min="512" max="512" width="8.81640625" style="485" customWidth="1"/>
    <col min="513" max="513" width="2.7265625" style="485" customWidth="1"/>
    <col min="514" max="514" width="2.1796875" style="485" customWidth="1"/>
    <col min="515" max="515" width="11" style="485" customWidth="1"/>
    <col min="516" max="516" width="2.7265625" style="485" customWidth="1"/>
    <col min="517" max="517" width="2.1796875" style="485" customWidth="1"/>
    <col min="518" max="518" width="11" style="485" customWidth="1"/>
    <col min="519" max="519" width="2.7265625" style="485" customWidth="1"/>
    <col min="520" max="520" width="2.1796875" style="485" customWidth="1"/>
    <col min="521" max="521" width="10.08984375" style="485" customWidth="1"/>
    <col min="522" max="522" width="2.7265625" style="485" customWidth="1"/>
    <col min="523" max="523" width="2.453125" style="485" customWidth="1"/>
    <col min="524" max="745" width="8.7265625" style="485"/>
    <col min="746" max="746" width="1.7265625" style="485" customWidth="1"/>
    <col min="747" max="748" width="3.26953125" style="485" customWidth="1"/>
    <col min="749" max="749" width="2.54296875" style="485" customWidth="1"/>
    <col min="750" max="750" width="21.54296875" style="485" customWidth="1"/>
    <col min="751" max="751" width="2.54296875" style="485" customWidth="1"/>
    <col min="752" max="752" width="3.26953125" style="485" customWidth="1"/>
    <col min="753" max="753" width="18.54296875" style="485" customWidth="1"/>
    <col min="754" max="754" width="3.26953125" style="485" customWidth="1"/>
    <col min="755" max="755" width="2.453125" style="485" customWidth="1"/>
    <col min="756" max="756" width="8.7265625" style="485" customWidth="1"/>
    <col min="757" max="757" width="2.81640625" style="485" customWidth="1"/>
    <col min="758" max="758" width="2.1796875" style="485" customWidth="1"/>
    <col min="759" max="759" width="8.81640625" style="485" customWidth="1"/>
    <col min="760" max="760" width="2.7265625" style="485" customWidth="1"/>
    <col min="761" max="761" width="2.1796875" style="485" customWidth="1"/>
    <col min="762" max="762" width="10.08984375" style="485" customWidth="1"/>
    <col min="763" max="763" width="2.7265625" style="485" customWidth="1"/>
    <col min="764" max="764" width="2.453125" style="485" customWidth="1"/>
    <col min="765" max="765" width="9.08984375" style="485" customWidth="1"/>
    <col min="766" max="766" width="3.08984375" style="485" customWidth="1"/>
    <col min="767" max="767" width="2.1796875" style="485" customWidth="1"/>
    <col min="768" max="768" width="8.81640625" style="485" customWidth="1"/>
    <col min="769" max="769" width="2.7265625" style="485" customWidth="1"/>
    <col min="770" max="770" width="2.1796875" style="485" customWidth="1"/>
    <col min="771" max="771" width="11" style="485" customWidth="1"/>
    <col min="772" max="772" width="2.7265625" style="485" customWidth="1"/>
    <col min="773" max="773" width="2.1796875" style="485" customWidth="1"/>
    <col min="774" max="774" width="11" style="485" customWidth="1"/>
    <col min="775" max="775" width="2.7265625" style="485" customWidth="1"/>
    <col min="776" max="776" width="2.1796875" style="485" customWidth="1"/>
    <col min="777" max="777" width="10.08984375" style="485" customWidth="1"/>
    <col min="778" max="778" width="2.7265625" style="485" customWidth="1"/>
    <col min="779" max="779" width="2.453125" style="485" customWidth="1"/>
    <col min="780" max="1001" width="8.7265625" style="485"/>
    <col min="1002" max="1002" width="1.7265625" style="485" customWidth="1"/>
    <col min="1003" max="1004" width="3.26953125" style="485" customWidth="1"/>
    <col min="1005" max="1005" width="2.54296875" style="485" customWidth="1"/>
    <col min="1006" max="1006" width="21.54296875" style="485" customWidth="1"/>
    <col min="1007" max="1007" width="2.54296875" style="485" customWidth="1"/>
    <col min="1008" max="1008" width="3.26953125" style="485" customWidth="1"/>
    <col min="1009" max="1009" width="18.54296875" style="485" customWidth="1"/>
    <col min="1010" max="1010" width="3.26953125" style="485" customWidth="1"/>
    <col min="1011" max="1011" width="2.453125" style="485" customWidth="1"/>
    <col min="1012" max="1012" width="8.7265625" style="485" customWidth="1"/>
    <col min="1013" max="1013" width="2.81640625" style="485" customWidth="1"/>
    <col min="1014" max="1014" width="2.1796875" style="485" customWidth="1"/>
    <col min="1015" max="1015" width="8.81640625" style="485" customWidth="1"/>
    <col min="1016" max="1016" width="2.7265625" style="485" customWidth="1"/>
    <col min="1017" max="1017" width="2.1796875" style="485" customWidth="1"/>
    <col min="1018" max="1018" width="10.08984375" style="485" customWidth="1"/>
    <col min="1019" max="1019" width="2.7265625" style="485" customWidth="1"/>
    <col min="1020" max="1020" width="2.453125" style="485" customWidth="1"/>
    <col min="1021" max="1021" width="9.08984375" style="485" customWidth="1"/>
    <col min="1022" max="1022" width="3.08984375" style="485" customWidth="1"/>
    <col min="1023" max="1023" width="2.1796875" style="485" customWidth="1"/>
    <col min="1024" max="1024" width="8.81640625" style="485" customWidth="1"/>
    <col min="1025" max="1025" width="2.7265625" style="485" customWidth="1"/>
    <col min="1026" max="1026" width="2.1796875" style="485" customWidth="1"/>
    <col min="1027" max="1027" width="11" style="485" customWidth="1"/>
    <col min="1028" max="1028" width="2.7265625" style="485" customWidth="1"/>
    <col min="1029" max="1029" width="2.1796875" style="485" customWidth="1"/>
    <col min="1030" max="1030" width="11" style="485" customWidth="1"/>
    <col min="1031" max="1031" width="2.7265625" style="485" customWidth="1"/>
    <col min="1032" max="1032" width="2.1796875" style="485" customWidth="1"/>
    <col min="1033" max="1033" width="10.08984375" style="485" customWidth="1"/>
    <col min="1034" max="1034" width="2.7265625" style="485" customWidth="1"/>
    <col min="1035" max="1035" width="2.453125" style="485" customWidth="1"/>
    <col min="1036" max="1257" width="8.7265625" style="485"/>
    <col min="1258" max="1258" width="1.7265625" style="485" customWidth="1"/>
    <col min="1259" max="1260" width="3.26953125" style="485" customWidth="1"/>
    <col min="1261" max="1261" width="2.54296875" style="485" customWidth="1"/>
    <col min="1262" max="1262" width="21.54296875" style="485" customWidth="1"/>
    <col min="1263" max="1263" width="2.54296875" style="485" customWidth="1"/>
    <col min="1264" max="1264" width="3.26953125" style="485" customWidth="1"/>
    <col min="1265" max="1265" width="18.54296875" style="485" customWidth="1"/>
    <col min="1266" max="1266" width="3.26953125" style="485" customWidth="1"/>
    <col min="1267" max="1267" width="2.453125" style="485" customWidth="1"/>
    <col min="1268" max="1268" width="8.7265625" style="485" customWidth="1"/>
    <col min="1269" max="1269" width="2.81640625" style="485" customWidth="1"/>
    <col min="1270" max="1270" width="2.1796875" style="485" customWidth="1"/>
    <col min="1271" max="1271" width="8.81640625" style="485" customWidth="1"/>
    <col min="1272" max="1272" width="2.7265625" style="485" customWidth="1"/>
    <col min="1273" max="1273" width="2.1796875" style="485" customWidth="1"/>
    <col min="1274" max="1274" width="10.08984375" style="485" customWidth="1"/>
    <col min="1275" max="1275" width="2.7265625" style="485" customWidth="1"/>
    <col min="1276" max="1276" width="2.453125" style="485" customWidth="1"/>
    <col min="1277" max="1277" width="9.08984375" style="485" customWidth="1"/>
    <col min="1278" max="1278" width="3.08984375" style="485" customWidth="1"/>
    <col min="1279" max="1279" width="2.1796875" style="485" customWidth="1"/>
    <col min="1280" max="1280" width="8.81640625" style="485" customWidth="1"/>
    <col min="1281" max="1281" width="2.7265625" style="485" customWidth="1"/>
    <col min="1282" max="1282" width="2.1796875" style="485" customWidth="1"/>
    <col min="1283" max="1283" width="11" style="485" customWidth="1"/>
    <col min="1284" max="1284" width="2.7265625" style="485" customWidth="1"/>
    <col min="1285" max="1285" width="2.1796875" style="485" customWidth="1"/>
    <col min="1286" max="1286" width="11" style="485" customWidth="1"/>
    <col min="1287" max="1287" width="2.7265625" style="485" customWidth="1"/>
    <col min="1288" max="1288" width="2.1796875" style="485" customWidth="1"/>
    <col min="1289" max="1289" width="10.08984375" style="485" customWidth="1"/>
    <col min="1290" max="1290" width="2.7265625" style="485" customWidth="1"/>
    <col min="1291" max="1291" width="2.453125" style="485" customWidth="1"/>
    <col min="1292" max="1513" width="8.7265625" style="485"/>
    <col min="1514" max="1514" width="1.7265625" style="485" customWidth="1"/>
    <col min="1515" max="1516" width="3.26953125" style="485" customWidth="1"/>
    <col min="1517" max="1517" width="2.54296875" style="485" customWidth="1"/>
    <col min="1518" max="1518" width="21.54296875" style="485" customWidth="1"/>
    <col min="1519" max="1519" width="2.54296875" style="485" customWidth="1"/>
    <col min="1520" max="1520" width="3.26953125" style="485" customWidth="1"/>
    <col min="1521" max="1521" width="18.54296875" style="485" customWidth="1"/>
    <col min="1522" max="1522" width="3.26953125" style="485" customWidth="1"/>
    <col min="1523" max="1523" width="2.453125" style="485" customWidth="1"/>
    <col min="1524" max="1524" width="8.7265625" style="485" customWidth="1"/>
    <col min="1525" max="1525" width="2.81640625" style="485" customWidth="1"/>
    <col min="1526" max="1526" width="2.1796875" style="485" customWidth="1"/>
    <col min="1527" max="1527" width="8.81640625" style="485" customWidth="1"/>
    <col min="1528" max="1528" width="2.7265625" style="485" customWidth="1"/>
    <col min="1529" max="1529" width="2.1796875" style="485" customWidth="1"/>
    <col min="1530" max="1530" width="10.08984375" style="485" customWidth="1"/>
    <col min="1531" max="1531" width="2.7265625" style="485" customWidth="1"/>
    <col min="1532" max="1532" width="2.453125" style="485" customWidth="1"/>
    <col min="1533" max="1533" width="9.08984375" style="485" customWidth="1"/>
    <col min="1534" max="1534" width="3.08984375" style="485" customWidth="1"/>
    <col min="1535" max="1535" width="2.1796875" style="485" customWidth="1"/>
    <col min="1536" max="1536" width="8.81640625" style="485" customWidth="1"/>
    <col min="1537" max="1537" width="2.7265625" style="485" customWidth="1"/>
    <col min="1538" max="1538" width="2.1796875" style="485" customWidth="1"/>
    <col min="1539" max="1539" width="11" style="485" customWidth="1"/>
    <col min="1540" max="1540" width="2.7265625" style="485" customWidth="1"/>
    <col min="1541" max="1541" width="2.1796875" style="485" customWidth="1"/>
    <col min="1542" max="1542" width="11" style="485" customWidth="1"/>
    <col min="1543" max="1543" width="2.7265625" style="485" customWidth="1"/>
    <col min="1544" max="1544" width="2.1796875" style="485" customWidth="1"/>
    <col min="1545" max="1545" width="10.08984375" style="485" customWidth="1"/>
    <col min="1546" max="1546" width="2.7265625" style="485" customWidth="1"/>
    <col min="1547" max="1547" width="2.453125" style="485" customWidth="1"/>
    <col min="1548" max="1769" width="8.7265625" style="485"/>
    <col min="1770" max="1770" width="1.7265625" style="485" customWidth="1"/>
    <col min="1771" max="1772" width="3.26953125" style="485" customWidth="1"/>
    <col min="1773" max="1773" width="2.54296875" style="485" customWidth="1"/>
    <col min="1774" max="1774" width="21.54296875" style="485" customWidth="1"/>
    <col min="1775" max="1775" width="2.54296875" style="485" customWidth="1"/>
    <col min="1776" max="1776" width="3.26953125" style="485" customWidth="1"/>
    <col min="1777" max="1777" width="18.54296875" style="485" customWidth="1"/>
    <col min="1778" max="1778" width="3.26953125" style="485" customWidth="1"/>
    <col min="1779" max="1779" width="2.453125" style="485" customWidth="1"/>
    <col min="1780" max="1780" width="8.7265625" style="485" customWidth="1"/>
    <col min="1781" max="1781" width="2.81640625" style="485" customWidth="1"/>
    <col min="1782" max="1782" width="2.1796875" style="485" customWidth="1"/>
    <col min="1783" max="1783" width="8.81640625" style="485" customWidth="1"/>
    <col min="1784" max="1784" width="2.7265625" style="485" customWidth="1"/>
    <col min="1785" max="1785" width="2.1796875" style="485" customWidth="1"/>
    <col min="1786" max="1786" width="10.08984375" style="485" customWidth="1"/>
    <col min="1787" max="1787" width="2.7265625" style="485" customWidth="1"/>
    <col min="1788" max="1788" width="2.453125" style="485" customWidth="1"/>
    <col min="1789" max="1789" width="9.08984375" style="485" customWidth="1"/>
    <col min="1790" max="1790" width="3.08984375" style="485" customWidth="1"/>
    <col min="1791" max="1791" width="2.1796875" style="485" customWidth="1"/>
    <col min="1792" max="1792" width="8.81640625" style="485" customWidth="1"/>
    <col min="1793" max="1793" width="2.7265625" style="485" customWidth="1"/>
    <col min="1794" max="1794" width="2.1796875" style="485" customWidth="1"/>
    <col min="1795" max="1795" width="11" style="485" customWidth="1"/>
    <col min="1796" max="1796" width="2.7265625" style="485" customWidth="1"/>
    <col min="1797" max="1797" width="2.1796875" style="485" customWidth="1"/>
    <col min="1798" max="1798" width="11" style="485" customWidth="1"/>
    <col min="1799" max="1799" width="2.7265625" style="485" customWidth="1"/>
    <col min="1800" max="1800" width="2.1796875" style="485" customWidth="1"/>
    <col min="1801" max="1801" width="10.08984375" style="485" customWidth="1"/>
    <col min="1802" max="1802" width="2.7265625" style="485" customWidth="1"/>
    <col min="1803" max="1803" width="2.453125" style="485" customWidth="1"/>
    <col min="1804" max="2025" width="8.7265625" style="485"/>
    <col min="2026" max="2026" width="1.7265625" style="485" customWidth="1"/>
    <col min="2027" max="2028" width="3.26953125" style="485" customWidth="1"/>
    <col min="2029" max="2029" width="2.54296875" style="485" customWidth="1"/>
    <col min="2030" max="2030" width="21.54296875" style="485" customWidth="1"/>
    <col min="2031" max="2031" width="2.54296875" style="485" customWidth="1"/>
    <col min="2032" max="2032" width="3.26953125" style="485" customWidth="1"/>
    <col min="2033" max="2033" width="18.54296875" style="485" customWidth="1"/>
    <col min="2034" max="2034" width="3.26953125" style="485" customWidth="1"/>
    <col min="2035" max="2035" width="2.453125" style="485" customWidth="1"/>
    <col min="2036" max="2036" width="8.7265625" style="485" customWidth="1"/>
    <col min="2037" max="2037" width="2.81640625" style="485" customWidth="1"/>
    <col min="2038" max="2038" width="2.1796875" style="485" customWidth="1"/>
    <col min="2039" max="2039" width="8.81640625" style="485" customWidth="1"/>
    <col min="2040" max="2040" width="2.7265625" style="485" customWidth="1"/>
    <col min="2041" max="2041" width="2.1796875" style="485" customWidth="1"/>
    <col min="2042" max="2042" width="10.08984375" style="485" customWidth="1"/>
    <col min="2043" max="2043" width="2.7265625" style="485" customWidth="1"/>
    <col min="2044" max="2044" width="2.453125" style="485" customWidth="1"/>
    <col min="2045" max="2045" width="9.08984375" style="485" customWidth="1"/>
    <col min="2046" max="2046" width="3.08984375" style="485" customWidth="1"/>
    <col min="2047" max="2047" width="2.1796875" style="485" customWidth="1"/>
    <col min="2048" max="2048" width="8.81640625" style="485" customWidth="1"/>
    <col min="2049" max="2049" width="2.7265625" style="485" customWidth="1"/>
    <col min="2050" max="2050" width="2.1796875" style="485" customWidth="1"/>
    <col min="2051" max="2051" width="11" style="485" customWidth="1"/>
    <col min="2052" max="2052" width="2.7265625" style="485" customWidth="1"/>
    <col min="2053" max="2053" width="2.1796875" style="485" customWidth="1"/>
    <col min="2054" max="2054" width="11" style="485" customWidth="1"/>
    <col min="2055" max="2055" width="2.7265625" style="485" customWidth="1"/>
    <col min="2056" max="2056" width="2.1796875" style="485" customWidth="1"/>
    <col min="2057" max="2057" width="10.08984375" style="485" customWidth="1"/>
    <col min="2058" max="2058" width="2.7265625" style="485" customWidth="1"/>
    <col min="2059" max="2059" width="2.453125" style="485" customWidth="1"/>
    <col min="2060" max="2281" width="8.7265625" style="485"/>
    <col min="2282" max="2282" width="1.7265625" style="485" customWidth="1"/>
    <col min="2283" max="2284" width="3.26953125" style="485" customWidth="1"/>
    <col min="2285" max="2285" width="2.54296875" style="485" customWidth="1"/>
    <col min="2286" max="2286" width="21.54296875" style="485" customWidth="1"/>
    <col min="2287" max="2287" width="2.54296875" style="485" customWidth="1"/>
    <col min="2288" max="2288" width="3.26953125" style="485" customWidth="1"/>
    <col min="2289" max="2289" width="18.54296875" style="485" customWidth="1"/>
    <col min="2290" max="2290" width="3.26953125" style="485" customWidth="1"/>
    <col min="2291" max="2291" width="2.453125" style="485" customWidth="1"/>
    <col min="2292" max="2292" width="8.7265625" style="485" customWidth="1"/>
    <col min="2293" max="2293" width="2.81640625" style="485" customWidth="1"/>
    <col min="2294" max="2294" width="2.1796875" style="485" customWidth="1"/>
    <col min="2295" max="2295" width="8.81640625" style="485" customWidth="1"/>
    <col min="2296" max="2296" width="2.7265625" style="485" customWidth="1"/>
    <col min="2297" max="2297" width="2.1796875" style="485" customWidth="1"/>
    <col min="2298" max="2298" width="10.08984375" style="485" customWidth="1"/>
    <col min="2299" max="2299" width="2.7265625" style="485" customWidth="1"/>
    <col min="2300" max="2300" width="2.453125" style="485" customWidth="1"/>
    <col min="2301" max="2301" width="9.08984375" style="485" customWidth="1"/>
    <col min="2302" max="2302" width="3.08984375" style="485" customWidth="1"/>
    <col min="2303" max="2303" width="2.1796875" style="485" customWidth="1"/>
    <col min="2304" max="2304" width="8.81640625" style="485" customWidth="1"/>
    <col min="2305" max="2305" width="2.7265625" style="485" customWidth="1"/>
    <col min="2306" max="2306" width="2.1796875" style="485" customWidth="1"/>
    <col min="2307" max="2307" width="11" style="485" customWidth="1"/>
    <col min="2308" max="2308" width="2.7265625" style="485" customWidth="1"/>
    <col min="2309" max="2309" width="2.1796875" style="485" customWidth="1"/>
    <col min="2310" max="2310" width="11" style="485" customWidth="1"/>
    <col min="2311" max="2311" width="2.7265625" style="485" customWidth="1"/>
    <col min="2312" max="2312" width="2.1796875" style="485" customWidth="1"/>
    <col min="2313" max="2313" width="10.08984375" style="485" customWidth="1"/>
    <col min="2314" max="2314" width="2.7265625" style="485" customWidth="1"/>
    <col min="2315" max="2315" width="2.453125" style="485" customWidth="1"/>
    <col min="2316" max="2537" width="8.7265625" style="485"/>
    <col min="2538" max="2538" width="1.7265625" style="485" customWidth="1"/>
    <col min="2539" max="2540" width="3.26953125" style="485" customWidth="1"/>
    <col min="2541" max="2541" width="2.54296875" style="485" customWidth="1"/>
    <col min="2542" max="2542" width="21.54296875" style="485" customWidth="1"/>
    <col min="2543" max="2543" width="2.54296875" style="485" customWidth="1"/>
    <col min="2544" max="2544" width="3.26953125" style="485" customWidth="1"/>
    <col min="2545" max="2545" width="18.54296875" style="485" customWidth="1"/>
    <col min="2546" max="2546" width="3.26953125" style="485" customWidth="1"/>
    <col min="2547" max="2547" width="2.453125" style="485" customWidth="1"/>
    <col min="2548" max="2548" width="8.7265625" style="485" customWidth="1"/>
    <col min="2549" max="2549" width="2.81640625" style="485" customWidth="1"/>
    <col min="2550" max="2550" width="2.1796875" style="485" customWidth="1"/>
    <col min="2551" max="2551" width="8.81640625" style="485" customWidth="1"/>
    <col min="2552" max="2552" width="2.7265625" style="485" customWidth="1"/>
    <col min="2553" max="2553" width="2.1796875" style="485" customWidth="1"/>
    <col min="2554" max="2554" width="10.08984375" style="485" customWidth="1"/>
    <col min="2555" max="2555" width="2.7265625" style="485" customWidth="1"/>
    <col min="2556" max="2556" width="2.453125" style="485" customWidth="1"/>
    <col min="2557" max="2557" width="9.08984375" style="485" customWidth="1"/>
    <col min="2558" max="2558" width="3.08984375" style="485" customWidth="1"/>
    <col min="2559" max="2559" width="2.1796875" style="485" customWidth="1"/>
    <col min="2560" max="2560" width="8.81640625" style="485" customWidth="1"/>
    <col min="2561" max="2561" width="2.7265625" style="485" customWidth="1"/>
    <col min="2562" max="2562" width="2.1796875" style="485" customWidth="1"/>
    <col min="2563" max="2563" width="11" style="485" customWidth="1"/>
    <col min="2564" max="2564" width="2.7265625" style="485" customWidth="1"/>
    <col min="2565" max="2565" width="2.1796875" style="485" customWidth="1"/>
    <col min="2566" max="2566" width="11" style="485" customWidth="1"/>
    <col min="2567" max="2567" width="2.7265625" style="485" customWidth="1"/>
    <col min="2568" max="2568" width="2.1796875" style="485" customWidth="1"/>
    <col min="2569" max="2569" width="10.08984375" style="485" customWidth="1"/>
    <col min="2570" max="2570" width="2.7265625" style="485" customWidth="1"/>
    <col min="2571" max="2571" width="2.453125" style="485" customWidth="1"/>
    <col min="2572" max="2793" width="8.7265625" style="485"/>
    <col min="2794" max="2794" width="1.7265625" style="485" customWidth="1"/>
    <col min="2795" max="2796" width="3.26953125" style="485" customWidth="1"/>
    <col min="2797" max="2797" width="2.54296875" style="485" customWidth="1"/>
    <col min="2798" max="2798" width="21.54296875" style="485" customWidth="1"/>
    <col min="2799" max="2799" width="2.54296875" style="485" customWidth="1"/>
    <col min="2800" max="2800" width="3.26953125" style="485" customWidth="1"/>
    <col min="2801" max="2801" width="18.54296875" style="485" customWidth="1"/>
    <col min="2802" max="2802" width="3.26953125" style="485" customWidth="1"/>
    <col min="2803" max="2803" width="2.453125" style="485" customWidth="1"/>
    <col min="2804" max="2804" width="8.7265625" style="485" customWidth="1"/>
    <col min="2805" max="2805" width="2.81640625" style="485" customWidth="1"/>
    <col min="2806" max="2806" width="2.1796875" style="485" customWidth="1"/>
    <col min="2807" max="2807" width="8.81640625" style="485" customWidth="1"/>
    <col min="2808" max="2808" width="2.7265625" style="485" customWidth="1"/>
    <col min="2809" max="2809" width="2.1796875" style="485" customWidth="1"/>
    <col min="2810" max="2810" width="10.08984375" style="485" customWidth="1"/>
    <col min="2811" max="2811" width="2.7265625" style="485" customWidth="1"/>
    <col min="2812" max="2812" width="2.453125" style="485" customWidth="1"/>
    <col min="2813" max="2813" width="9.08984375" style="485" customWidth="1"/>
    <col min="2814" max="2814" width="3.08984375" style="485" customWidth="1"/>
    <col min="2815" max="2815" width="2.1796875" style="485" customWidth="1"/>
    <col min="2816" max="2816" width="8.81640625" style="485" customWidth="1"/>
    <col min="2817" max="2817" width="2.7265625" style="485" customWidth="1"/>
    <col min="2818" max="2818" width="2.1796875" style="485" customWidth="1"/>
    <col min="2819" max="2819" width="11" style="485" customWidth="1"/>
    <col min="2820" max="2820" width="2.7265625" style="485" customWidth="1"/>
    <col min="2821" max="2821" width="2.1796875" style="485" customWidth="1"/>
    <col min="2822" max="2822" width="11" style="485" customWidth="1"/>
    <col min="2823" max="2823" width="2.7265625" style="485" customWidth="1"/>
    <col min="2824" max="2824" width="2.1796875" style="485" customWidth="1"/>
    <col min="2825" max="2825" width="10.08984375" style="485" customWidth="1"/>
    <col min="2826" max="2826" width="2.7265625" style="485" customWidth="1"/>
    <col min="2827" max="2827" width="2.453125" style="485" customWidth="1"/>
    <col min="2828" max="3049" width="8.7265625" style="485"/>
    <col min="3050" max="3050" width="1.7265625" style="485" customWidth="1"/>
    <col min="3051" max="3052" width="3.26953125" style="485" customWidth="1"/>
    <col min="3053" max="3053" width="2.54296875" style="485" customWidth="1"/>
    <col min="3054" max="3054" width="21.54296875" style="485" customWidth="1"/>
    <col min="3055" max="3055" width="2.54296875" style="485" customWidth="1"/>
    <col min="3056" max="3056" width="3.26953125" style="485" customWidth="1"/>
    <col min="3057" max="3057" width="18.54296875" style="485" customWidth="1"/>
    <col min="3058" max="3058" width="3.26953125" style="485" customWidth="1"/>
    <col min="3059" max="3059" width="2.453125" style="485" customWidth="1"/>
    <col min="3060" max="3060" width="8.7265625" style="485" customWidth="1"/>
    <col min="3061" max="3061" width="2.81640625" style="485" customWidth="1"/>
    <col min="3062" max="3062" width="2.1796875" style="485" customWidth="1"/>
    <col min="3063" max="3063" width="8.81640625" style="485" customWidth="1"/>
    <col min="3064" max="3064" width="2.7265625" style="485" customWidth="1"/>
    <col min="3065" max="3065" width="2.1796875" style="485" customWidth="1"/>
    <col min="3066" max="3066" width="10.08984375" style="485" customWidth="1"/>
    <col min="3067" max="3067" width="2.7265625" style="485" customWidth="1"/>
    <col min="3068" max="3068" width="2.453125" style="485" customWidth="1"/>
    <col min="3069" max="3069" width="9.08984375" style="485" customWidth="1"/>
    <col min="3070" max="3070" width="3.08984375" style="485" customWidth="1"/>
    <col min="3071" max="3071" width="2.1796875" style="485" customWidth="1"/>
    <col min="3072" max="3072" width="8.81640625" style="485" customWidth="1"/>
    <col min="3073" max="3073" width="2.7265625" style="485" customWidth="1"/>
    <col min="3074" max="3074" width="2.1796875" style="485" customWidth="1"/>
    <col min="3075" max="3075" width="11" style="485" customWidth="1"/>
    <col min="3076" max="3076" width="2.7265625" style="485" customWidth="1"/>
    <col min="3077" max="3077" width="2.1796875" style="485" customWidth="1"/>
    <col min="3078" max="3078" width="11" style="485" customWidth="1"/>
    <col min="3079" max="3079" width="2.7265625" style="485" customWidth="1"/>
    <col min="3080" max="3080" width="2.1796875" style="485" customWidth="1"/>
    <col min="3081" max="3081" width="10.08984375" style="485" customWidth="1"/>
    <col min="3082" max="3082" width="2.7265625" style="485" customWidth="1"/>
    <col min="3083" max="3083" width="2.453125" style="485" customWidth="1"/>
    <col min="3084" max="3305" width="8.7265625" style="485"/>
    <col min="3306" max="3306" width="1.7265625" style="485" customWidth="1"/>
    <col min="3307" max="3308" width="3.26953125" style="485" customWidth="1"/>
    <col min="3309" max="3309" width="2.54296875" style="485" customWidth="1"/>
    <col min="3310" max="3310" width="21.54296875" style="485" customWidth="1"/>
    <col min="3311" max="3311" width="2.54296875" style="485" customWidth="1"/>
    <col min="3312" max="3312" width="3.26953125" style="485" customWidth="1"/>
    <col min="3313" max="3313" width="18.54296875" style="485" customWidth="1"/>
    <col min="3314" max="3314" width="3.26953125" style="485" customWidth="1"/>
    <col min="3315" max="3315" width="2.453125" style="485" customWidth="1"/>
    <col min="3316" max="3316" width="8.7265625" style="485" customWidth="1"/>
    <col min="3317" max="3317" width="2.81640625" style="485" customWidth="1"/>
    <col min="3318" max="3318" width="2.1796875" style="485" customWidth="1"/>
    <col min="3319" max="3319" width="8.81640625" style="485" customWidth="1"/>
    <col min="3320" max="3320" width="2.7265625" style="485" customWidth="1"/>
    <col min="3321" max="3321" width="2.1796875" style="485" customWidth="1"/>
    <col min="3322" max="3322" width="10.08984375" style="485" customWidth="1"/>
    <col min="3323" max="3323" width="2.7265625" style="485" customWidth="1"/>
    <col min="3324" max="3324" width="2.453125" style="485" customWidth="1"/>
    <col min="3325" max="3325" width="9.08984375" style="485" customWidth="1"/>
    <col min="3326" max="3326" width="3.08984375" style="485" customWidth="1"/>
    <col min="3327" max="3327" width="2.1796875" style="485" customWidth="1"/>
    <col min="3328" max="3328" width="8.81640625" style="485" customWidth="1"/>
    <col min="3329" max="3329" width="2.7265625" style="485" customWidth="1"/>
    <col min="3330" max="3330" width="2.1796875" style="485" customWidth="1"/>
    <col min="3331" max="3331" width="11" style="485" customWidth="1"/>
    <col min="3332" max="3332" width="2.7265625" style="485" customWidth="1"/>
    <col min="3333" max="3333" width="2.1796875" style="485" customWidth="1"/>
    <col min="3334" max="3334" width="11" style="485" customWidth="1"/>
    <col min="3335" max="3335" width="2.7265625" style="485" customWidth="1"/>
    <col min="3336" max="3336" width="2.1796875" style="485" customWidth="1"/>
    <col min="3337" max="3337" width="10.08984375" style="485" customWidth="1"/>
    <col min="3338" max="3338" width="2.7265625" style="485" customWidth="1"/>
    <col min="3339" max="3339" width="2.453125" style="485" customWidth="1"/>
    <col min="3340" max="3561" width="8.7265625" style="485"/>
    <col min="3562" max="3562" width="1.7265625" style="485" customWidth="1"/>
    <col min="3563" max="3564" width="3.26953125" style="485" customWidth="1"/>
    <col min="3565" max="3565" width="2.54296875" style="485" customWidth="1"/>
    <col min="3566" max="3566" width="21.54296875" style="485" customWidth="1"/>
    <col min="3567" max="3567" width="2.54296875" style="485" customWidth="1"/>
    <col min="3568" max="3568" width="3.26953125" style="485" customWidth="1"/>
    <col min="3569" max="3569" width="18.54296875" style="485" customWidth="1"/>
    <col min="3570" max="3570" width="3.26953125" style="485" customWidth="1"/>
    <col min="3571" max="3571" width="2.453125" style="485" customWidth="1"/>
    <col min="3572" max="3572" width="8.7265625" style="485" customWidth="1"/>
    <col min="3573" max="3573" width="2.81640625" style="485" customWidth="1"/>
    <col min="3574" max="3574" width="2.1796875" style="485" customWidth="1"/>
    <col min="3575" max="3575" width="8.81640625" style="485" customWidth="1"/>
    <col min="3576" max="3576" width="2.7265625" style="485" customWidth="1"/>
    <col min="3577" max="3577" width="2.1796875" style="485" customWidth="1"/>
    <col min="3578" max="3578" width="10.08984375" style="485" customWidth="1"/>
    <col min="3579" max="3579" width="2.7265625" style="485" customWidth="1"/>
    <col min="3580" max="3580" width="2.453125" style="485" customWidth="1"/>
    <col min="3581" max="3581" width="9.08984375" style="485" customWidth="1"/>
    <col min="3582" max="3582" width="3.08984375" style="485" customWidth="1"/>
    <col min="3583" max="3583" width="2.1796875" style="485" customWidth="1"/>
    <col min="3584" max="3584" width="8.81640625" style="485" customWidth="1"/>
    <col min="3585" max="3585" width="2.7265625" style="485" customWidth="1"/>
    <col min="3586" max="3586" width="2.1796875" style="485" customWidth="1"/>
    <col min="3587" max="3587" width="11" style="485" customWidth="1"/>
    <col min="3588" max="3588" width="2.7265625" style="485" customWidth="1"/>
    <col min="3589" max="3589" width="2.1796875" style="485" customWidth="1"/>
    <col min="3590" max="3590" width="11" style="485" customWidth="1"/>
    <col min="3591" max="3591" width="2.7265625" style="485" customWidth="1"/>
    <col min="3592" max="3592" width="2.1796875" style="485" customWidth="1"/>
    <col min="3593" max="3593" width="10.08984375" style="485" customWidth="1"/>
    <col min="3594" max="3594" width="2.7265625" style="485" customWidth="1"/>
    <col min="3595" max="3595" width="2.453125" style="485" customWidth="1"/>
    <col min="3596" max="3817" width="8.7265625" style="485"/>
    <col min="3818" max="3818" width="1.7265625" style="485" customWidth="1"/>
    <col min="3819" max="3820" width="3.26953125" style="485" customWidth="1"/>
    <col min="3821" max="3821" width="2.54296875" style="485" customWidth="1"/>
    <col min="3822" max="3822" width="21.54296875" style="485" customWidth="1"/>
    <col min="3823" max="3823" width="2.54296875" style="485" customWidth="1"/>
    <col min="3824" max="3824" width="3.26953125" style="485" customWidth="1"/>
    <col min="3825" max="3825" width="18.54296875" style="485" customWidth="1"/>
    <col min="3826" max="3826" width="3.26953125" style="485" customWidth="1"/>
    <col min="3827" max="3827" width="2.453125" style="485" customWidth="1"/>
    <col min="3828" max="3828" width="8.7265625" style="485" customWidth="1"/>
    <col min="3829" max="3829" width="2.81640625" style="485" customWidth="1"/>
    <col min="3830" max="3830" width="2.1796875" style="485" customWidth="1"/>
    <col min="3831" max="3831" width="8.81640625" style="485" customWidth="1"/>
    <col min="3832" max="3832" width="2.7265625" style="485" customWidth="1"/>
    <col min="3833" max="3833" width="2.1796875" style="485" customWidth="1"/>
    <col min="3834" max="3834" width="10.08984375" style="485" customWidth="1"/>
    <col min="3835" max="3835" width="2.7265625" style="485" customWidth="1"/>
    <col min="3836" max="3836" width="2.453125" style="485" customWidth="1"/>
    <col min="3837" max="3837" width="9.08984375" style="485" customWidth="1"/>
    <col min="3838" max="3838" width="3.08984375" style="485" customWidth="1"/>
    <col min="3839" max="3839" width="2.1796875" style="485" customWidth="1"/>
    <col min="3840" max="3840" width="8.81640625" style="485" customWidth="1"/>
    <col min="3841" max="3841" width="2.7265625" style="485" customWidth="1"/>
    <col min="3842" max="3842" width="2.1796875" style="485" customWidth="1"/>
    <col min="3843" max="3843" width="11" style="485" customWidth="1"/>
    <col min="3844" max="3844" width="2.7265625" style="485" customWidth="1"/>
    <col min="3845" max="3845" width="2.1796875" style="485" customWidth="1"/>
    <col min="3846" max="3846" width="11" style="485" customWidth="1"/>
    <col min="3847" max="3847" width="2.7265625" style="485" customWidth="1"/>
    <col min="3848" max="3848" width="2.1796875" style="485" customWidth="1"/>
    <col min="3849" max="3849" width="10.08984375" style="485" customWidth="1"/>
    <col min="3850" max="3850" width="2.7265625" style="485" customWidth="1"/>
    <col min="3851" max="3851" width="2.453125" style="485" customWidth="1"/>
    <col min="3852" max="4073" width="8.7265625" style="485"/>
    <col min="4074" max="4074" width="1.7265625" style="485" customWidth="1"/>
    <col min="4075" max="4076" width="3.26953125" style="485" customWidth="1"/>
    <col min="4077" max="4077" width="2.54296875" style="485" customWidth="1"/>
    <col min="4078" max="4078" width="21.54296875" style="485" customWidth="1"/>
    <col min="4079" max="4079" width="2.54296875" style="485" customWidth="1"/>
    <col min="4080" max="4080" width="3.26953125" style="485" customWidth="1"/>
    <col min="4081" max="4081" width="18.54296875" style="485" customWidth="1"/>
    <col min="4082" max="4082" width="3.26953125" style="485" customWidth="1"/>
    <col min="4083" max="4083" width="2.453125" style="485" customWidth="1"/>
    <col min="4084" max="4084" width="8.7265625" style="485" customWidth="1"/>
    <col min="4085" max="4085" width="2.81640625" style="485" customWidth="1"/>
    <col min="4086" max="4086" width="2.1796875" style="485" customWidth="1"/>
    <col min="4087" max="4087" width="8.81640625" style="485" customWidth="1"/>
    <col min="4088" max="4088" width="2.7265625" style="485" customWidth="1"/>
    <col min="4089" max="4089" width="2.1796875" style="485" customWidth="1"/>
    <col min="4090" max="4090" width="10.08984375" style="485" customWidth="1"/>
    <col min="4091" max="4091" width="2.7265625" style="485" customWidth="1"/>
    <col min="4092" max="4092" width="2.453125" style="485" customWidth="1"/>
    <col min="4093" max="4093" width="9.08984375" style="485" customWidth="1"/>
    <col min="4094" max="4094" width="3.08984375" style="485" customWidth="1"/>
    <col min="4095" max="4095" width="2.1796875" style="485" customWidth="1"/>
    <col min="4096" max="4096" width="8.81640625" style="485" customWidth="1"/>
    <col min="4097" max="4097" width="2.7265625" style="485" customWidth="1"/>
    <col min="4098" max="4098" width="2.1796875" style="485" customWidth="1"/>
    <col min="4099" max="4099" width="11" style="485" customWidth="1"/>
    <col min="4100" max="4100" width="2.7265625" style="485" customWidth="1"/>
    <col min="4101" max="4101" width="2.1796875" style="485" customWidth="1"/>
    <col min="4102" max="4102" width="11" style="485" customWidth="1"/>
    <col min="4103" max="4103" width="2.7265625" style="485" customWidth="1"/>
    <col min="4104" max="4104" width="2.1796875" style="485" customWidth="1"/>
    <col min="4105" max="4105" width="10.08984375" style="485" customWidth="1"/>
    <col min="4106" max="4106" width="2.7265625" style="485" customWidth="1"/>
    <col min="4107" max="4107" width="2.453125" style="485" customWidth="1"/>
    <col min="4108" max="4329" width="8.7265625" style="485"/>
    <col min="4330" max="4330" width="1.7265625" style="485" customWidth="1"/>
    <col min="4331" max="4332" width="3.26953125" style="485" customWidth="1"/>
    <col min="4333" max="4333" width="2.54296875" style="485" customWidth="1"/>
    <col min="4334" max="4334" width="21.54296875" style="485" customWidth="1"/>
    <col min="4335" max="4335" width="2.54296875" style="485" customWidth="1"/>
    <col min="4336" max="4336" width="3.26953125" style="485" customWidth="1"/>
    <col min="4337" max="4337" width="18.54296875" style="485" customWidth="1"/>
    <col min="4338" max="4338" width="3.26953125" style="485" customWidth="1"/>
    <col min="4339" max="4339" width="2.453125" style="485" customWidth="1"/>
    <col min="4340" max="4340" width="8.7265625" style="485" customWidth="1"/>
    <col min="4341" max="4341" width="2.81640625" style="485" customWidth="1"/>
    <col min="4342" max="4342" width="2.1796875" style="485" customWidth="1"/>
    <col min="4343" max="4343" width="8.81640625" style="485" customWidth="1"/>
    <col min="4344" max="4344" width="2.7265625" style="485" customWidth="1"/>
    <col min="4345" max="4345" width="2.1796875" style="485" customWidth="1"/>
    <col min="4346" max="4346" width="10.08984375" style="485" customWidth="1"/>
    <col min="4347" max="4347" width="2.7265625" style="485" customWidth="1"/>
    <col min="4348" max="4348" width="2.453125" style="485" customWidth="1"/>
    <col min="4349" max="4349" width="9.08984375" style="485" customWidth="1"/>
    <col min="4350" max="4350" width="3.08984375" style="485" customWidth="1"/>
    <col min="4351" max="4351" width="2.1796875" style="485" customWidth="1"/>
    <col min="4352" max="4352" width="8.81640625" style="485" customWidth="1"/>
    <col min="4353" max="4353" width="2.7265625" style="485" customWidth="1"/>
    <col min="4354" max="4354" width="2.1796875" style="485" customWidth="1"/>
    <col min="4355" max="4355" width="11" style="485" customWidth="1"/>
    <col min="4356" max="4356" width="2.7265625" style="485" customWidth="1"/>
    <col min="4357" max="4357" width="2.1796875" style="485" customWidth="1"/>
    <col min="4358" max="4358" width="11" style="485" customWidth="1"/>
    <col min="4359" max="4359" width="2.7265625" style="485" customWidth="1"/>
    <col min="4360" max="4360" width="2.1796875" style="485" customWidth="1"/>
    <col min="4361" max="4361" width="10.08984375" style="485" customWidth="1"/>
    <col min="4362" max="4362" width="2.7265625" style="485" customWidth="1"/>
    <col min="4363" max="4363" width="2.453125" style="485" customWidth="1"/>
    <col min="4364" max="4585" width="8.7265625" style="485"/>
    <col min="4586" max="4586" width="1.7265625" style="485" customWidth="1"/>
    <col min="4587" max="4588" width="3.26953125" style="485" customWidth="1"/>
    <col min="4589" max="4589" width="2.54296875" style="485" customWidth="1"/>
    <col min="4590" max="4590" width="21.54296875" style="485" customWidth="1"/>
    <col min="4591" max="4591" width="2.54296875" style="485" customWidth="1"/>
    <col min="4592" max="4592" width="3.26953125" style="485" customWidth="1"/>
    <col min="4593" max="4593" width="18.54296875" style="485" customWidth="1"/>
    <col min="4594" max="4594" width="3.26953125" style="485" customWidth="1"/>
    <col min="4595" max="4595" width="2.453125" style="485" customWidth="1"/>
    <col min="4596" max="4596" width="8.7265625" style="485" customWidth="1"/>
    <col min="4597" max="4597" width="2.81640625" style="485" customWidth="1"/>
    <col min="4598" max="4598" width="2.1796875" style="485" customWidth="1"/>
    <col min="4599" max="4599" width="8.81640625" style="485" customWidth="1"/>
    <col min="4600" max="4600" width="2.7265625" style="485" customWidth="1"/>
    <col min="4601" max="4601" width="2.1796875" style="485" customWidth="1"/>
    <col min="4602" max="4602" width="10.08984375" style="485" customWidth="1"/>
    <col min="4603" max="4603" width="2.7265625" style="485" customWidth="1"/>
    <col min="4604" max="4604" width="2.453125" style="485" customWidth="1"/>
    <col min="4605" max="4605" width="9.08984375" style="485" customWidth="1"/>
    <col min="4606" max="4606" width="3.08984375" style="485" customWidth="1"/>
    <col min="4607" max="4607" width="2.1796875" style="485" customWidth="1"/>
    <col min="4608" max="4608" width="8.81640625" style="485" customWidth="1"/>
    <col min="4609" max="4609" width="2.7265625" style="485" customWidth="1"/>
    <col min="4610" max="4610" width="2.1796875" style="485" customWidth="1"/>
    <col min="4611" max="4611" width="11" style="485" customWidth="1"/>
    <col min="4612" max="4612" width="2.7265625" style="485" customWidth="1"/>
    <col min="4613" max="4613" width="2.1796875" style="485" customWidth="1"/>
    <col min="4614" max="4614" width="11" style="485" customWidth="1"/>
    <col min="4615" max="4615" width="2.7265625" style="485" customWidth="1"/>
    <col min="4616" max="4616" width="2.1796875" style="485" customWidth="1"/>
    <col min="4617" max="4617" width="10.08984375" style="485" customWidth="1"/>
    <col min="4618" max="4618" width="2.7265625" style="485" customWidth="1"/>
    <col min="4619" max="4619" width="2.453125" style="485" customWidth="1"/>
    <col min="4620" max="4841" width="8.7265625" style="485"/>
    <col min="4842" max="4842" width="1.7265625" style="485" customWidth="1"/>
    <col min="4843" max="4844" width="3.26953125" style="485" customWidth="1"/>
    <col min="4845" max="4845" width="2.54296875" style="485" customWidth="1"/>
    <col min="4846" max="4846" width="21.54296875" style="485" customWidth="1"/>
    <col min="4847" max="4847" width="2.54296875" style="485" customWidth="1"/>
    <col min="4848" max="4848" width="3.26953125" style="485" customWidth="1"/>
    <col min="4849" max="4849" width="18.54296875" style="485" customWidth="1"/>
    <col min="4850" max="4850" width="3.26953125" style="485" customWidth="1"/>
    <col min="4851" max="4851" width="2.453125" style="485" customWidth="1"/>
    <col min="4852" max="4852" width="8.7265625" style="485" customWidth="1"/>
    <col min="4853" max="4853" width="2.81640625" style="485" customWidth="1"/>
    <col min="4854" max="4854" width="2.1796875" style="485" customWidth="1"/>
    <col min="4855" max="4855" width="8.81640625" style="485" customWidth="1"/>
    <col min="4856" max="4856" width="2.7265625" style="485" customWidth="1"/>
    <col min="4857" max="4857" width="2.1796875" style="485" customWidth="1"/>
    <col min="4858" max="4858" width="10.08984375" style="485" customWidth="1"/>
    <col min="4859" max="4859" width="2.7265625" style="485" customWidth="1"/>
    <col min="4860" max="4860" width="2.453125" style="485" customWidth="1"/>
    <col min="4861" max="4861" width="9.08984375" style="485" customWidth="1"/>
    <col min="4862" max="4862" width="3.08984375" style="485" customWidth="1"/>
    <col min="4863" max="4863" width="2.1796875" style="485" customWidth="1"/>
    <col min="4864" max="4864" width="8.81640625" style="485" customWidth="1"/>
    <col min="4865" max="4865" width="2.7265625" style="485" customWidth="1"/>
    <col min="4866" max="4866" width="2.1796875" style="485" customWidth="1"/>
    <col min="4867" max="4867" width="11" style="485" customWidth="1"/>
    <col min="4868" max="4868" width="2.7265625" style="485" customWidth="1"/>
    <col min="4869" max="4869" width="2.1796875" style="485" customWidth="1"/>
    <col min="4870" max="4870" width="11" style="485" customWidth="1"/>
    <col min="4871" max="4871" width="2.7265625" style="485" customWidth="1"/>
    <col min="4872" max="4872" width="2.1796875" style="485" customWidth="1"/>
    <col min="4873" max="4873" width="10.08984375" style="485" customWidth="1"/>
    <col min="4874" max="4874" width="2.7265625" style="485" customWidth="1"/>
    <col min="4875" max="4875" width="2.453125" style="485" customWidth="1"/>
    <col min="4876" max="5097" width="8.7265625" style="485"/>
    <col min="5098" max="5098" width="1.7265625" style="485" customWidth="1"/>
    <col min="5099" max="5100" width="3.26953125" style="485" customWidth="1"/>
    <col min="5101" max="5101" width="2.54296875" style="485" customWidth="1"/>
    <col min="5102" max="5102" width="21.54296875" style="485" customWidth="1"/>
    <col min="5103" max="5103" width="2.54296875" style="485" customWidth="1"/>
    <col min="5104" max="5104" width="3.26953125" style="485" customWidth="1"/>
    <col min="5105" max="5105" width="18.54296875" style="485" customWidth="1"/>
    <col min="5106" max="5106" width="3.26953125" style="485" customWidth="1"/>
    <col min="5107" max="5107" width="2.453125" style="485" customWidth="1"/>
    <col min="5108" max="5108" width="8.7265625" style="485" customWidth="1"/>
    <col min="5109" max="5109" width="2.81640625" style="485" customWidth="1"/>
    <col min="5110" max="5110" width="2.1796875" style="485" customWidth="1"/>
    <col min="5111" max="5111" width="8.81640625" style="485" customWidth="1"/>
    <col min="5112" max="5112" width="2.7265625" style="485" customWidth="1"/>
    <col min="5113" max="5113" width="2.1796875" style="485" customWidth="1"/>
    <col min="5114" max="5114" width="10.08984375" style="485" customWidth="1"/>
    <col min="5115" max="5115" width="2.7265625" style="485" customWidth="1"/>
    <col min="5116" max="5116" width="2.453125" style="485" customWidth="1"/>
    <col min="5117" max="5117" width="9.08984375" style="485" customWidth="1"/>
    <col min="5118" max="5118" width="3.08984375" style="485" customWidth="1"/>
    <col min="5119" max="5119" width="2.1796875" style="485" customWidth="1"/>
    <col min="5120" max="5120" width="8.81640625" style="485" customWidth="1"/>
    <col min="5121" max="5121" width="2.7265625" style="485" customWidth="1"/>
    <col min="5122" max="5122" width="2.1796875" style="485" customWidth="1"/>
    <col min="5123" max="5123" width="11" style="485" customWidth="1"/>
    <col min="5124" max="5124" width="2.7265625" style="485" customWidth="1"/>
    <col min="5125" max="5125" width="2.1796875" style="485" customWidth="1"/>
    <col min="5126" max="5126" width="11" style="485" customWidth="1"/>
    <col min="5127" max="5127" width="2.7265625" style="485" customWidth="1"/>
    <col min="5128" max="5128" width="2.1796875" style="485" customWidth="1"/>
    <col min="5129" max="5129" width="10.08984375" style="485" customWidth="1"/>
    <col min="5130" max="5130" width="2.7265625" style="485" customWidth="1"/>
    <col min="5131" max="5131" width="2.453125" style="485" customWidth="1"/>
    <col min="5132" max="5353" width="8.7265625" style="485"/>
    <col min="5354" max="5354" width="1.7265625" style="485" customWidth="1"/>
    <col min="5355" max="5356" width="3.26953125" style="485" customWidth="1"/>
    <col min="5357" max="5357" width="2.54296875" style="485" customWidth="1"/>
    <col min="5358" max="5358" width="21.54296875" style="485" customWidth="1"/>
    <col min="5359" max="5359" width="2.54296875" style="485" customWidth="1"/>
    <col min="5360" max="5360" width="3.26953125" style="485" customWidth="1"/>
    <col min="5361" max="5361" width="18.54296875" style="485" customWidth="1"/>
    <col min="5362" max="5362" width="3.26953125" style="485" customWidth="1"/>
    <col min="5363" max="5363" width="2.453125" style="485" customWidth="1"/>
    <col min="5364" max="5364" width="8.7265625" style="485" customWidth="1"/>
    <col min="5365" max="5365" width="2.81640625" style="485" customWidth="1"/>
    <col min="5366" max="5366" width="2.1796875" style="485" customWidth="1"/>
    <col min="5367" max="5367" width="8.81640625" style="485" customWidth="1"/>
    <col min="5368" max="5368" width="2.7265625" style="485" customWidth="1"/>
    <col min="5369" max="5369" width="2.1796875" style="485" customWidth="1"/>
    <col min="5370" max="5370" width="10.08984375" style="485" customWidth="1"/>
    <col min="5371" max="5371" width="2.7265625" style="485" customWidth="1"/>
    <col min="5372" max="5372" width="2.453125" style="485" customWidth="1"/>
    <col min="5373" max="5373" width="9.08984375" style="485" customWidth="1"/>
    <col min="5374" max="5374" width="3.08984375" style="485" customWidth="1"/>
    <col min="5375" max="5375" width="2.1796875" style="485" customWidth="1"/>
    <col min="5376" max="5376" width="8.81640625" style="485" customWidth="1"/>
    <col min="5377" max="5377" width="2.7265625" style="485" customWidth="1"/>
    <col min="5378" max="5378" width="2.1796875" style="485" customWidth="1"/>
    <col min="5379" max="5379" width="11" style="485" customWidth="1"/>
    <col min="5380" max="5380" width="2.7265625" style="485" customWidth="1"/>
    <col min="5381" max="5381" width="2.1796875" style="485" customWidth="1"/>
    <col min="5382" max="5382" width="11" style="485" customWidth="1"/>
    <col min="5383" max="5383" width="2.7265625" style="485" customWidth="1"/>
    <col min="5384" max="5384" width="2.1796875" style="485" customWidth="1"/>
    <col min="5385" max="5385" width="10.08984375" style="485" customWidth="1"/>
    <col min="5386" max="5386" width="2.7265625" style="485" customWidth="1"/>
    <col min="5387" max="5387" width="2.453125" style="485" customWidth="1"/>
    <col min="5388" max="5609" width="8.7265625" style="485"/>
    <col min="5610" max="5610" width="1.7265625" style="485" customWidth="1"/>
    <col min="5611" max="5612" width="3.26953125" style="485" customWidth="1"/>
    <col min="5613" max="5613" width="2.54296875" style="485" customWidth="1"/>
    <col min="5614" max="5614" width="21.54296875" style="485" customWidth="1"/>
    <col min="5615" max="5615" width="2.54296875" style="485" customWidth="1"/>
    <col min="5616" max="5616" width="3.26953125" style="485" customWidth="1"/>
    <col min="5617" max="5617" width="18.54296875" style="485" customWidth="1"/>
    <col min="5618" max="5618" width="3.26953125" style="485" customWidth="1"/>
    <col min="5619" max="5619" width="2.453125" style="485" customWidth="1"/>
    <col min="5620" max="5620" width="8.7265625" style="485" customWidth="1"/>
    <col min="5621" max="5621" width="2.81640625" style="485" customWidth="1"/>
    <col min="5622" max="5622" width="2.1796875" style="485" customWidth="1"/>
    <col min="5623" max="5623" width="8.81640625" style="485" customWidth="1"/>
    <col min="5624" max="5624" width="2.7265625" style="485" customWidth="1"/>
    <col min="5625" max="5625" width="2.1796875" style="485" customWidth="1"/>
    <col min="5626" max="5626" width="10.08984375" style="485" customWidth="1"/>
    <col min="5627" max="5627" width="2.7265625" style="485" customWidth="1"/>
    <col min="5628" max="5628" width="2.453125" style="485" customWidth="1"/>
    <col min="5629" max="5629" width="9.08984375" style="485" customWidth="1"/>
    <col min="5630" max="5630" width="3.08984375" style="485" customWidth="1"/>
    <col min="5631" max="5631" width="2.1796875" style="485" customWidth="1"/>
    <col min="5632" max="5632" width="8.81640625" style="485" customWidth="1"/>
    <col min="5633" max="5633" width="2.7265625" style="485" customWidth="1"/>
    <col min="5634" max="5634" width="2.1796875" style="485" customWidth="1"/>
    <col min="5635" max="5635" width="11" style="485" customWidth="1"/>
    <col min="5636" max="5636" width="2.7265625" style="485" customWidth="1"/>
    <col min="5637" max="5637" width="2.1796875" style="485" customWidth="1"/>
    <col min="5638" max="5638" width="11" style="485" customWidth="1"/>
    <col min="5639" max="5639" width="2.7265625" style="485" customWidth="1"/>
    <col min="5640" max="5640" width="2.1796875" style="485" customWidth="1"/>
    <col min="5641" max="5641" width="10.08984375" style="485" customWidth="1"/>
    <col min="5642" max="5642" width="2.7265625" style="485" customWidth="1"/>
    <col min="5643" max="5643" width="2.453125" style="485" customWidth="1"/>
    <col min="5644" max="5865" width="8.7265625" style="485"/>
    <col min="5866" max="5866" width="1.7265625" style="485" customWidth="1"/>
    <col min="5867" max="5868" width="3.26953125" style="485" customWidth="1"/>
    <col min="5869" max="5869" width="2.54296875" style="485" customWidth="1"/>
    <col min="5870" max="5870" width="21.54296875" style="485" customWidth="1"/>
    <col min="5871" max="5871" width="2.54296875" style="485" customWidth="1"/>
    <col min="5872" max="5872" width="3.26953125" style="485" customWidth="1"/>
    <col min="5873" max="5873" width="18.54296875" style="485" customWidth="1"/>
    <col min="5874" max="5874" width="3.26953125" style="485" customWidth="1"/>
    <col min="5875" max="5875" width="2.453125" style="485" customWidth="1"/>
    <col min="5876" max="5876" width="8.7265625" style="485" customWidth="1"/>
    <col min="5877" max="5877" width="2.81640625" style="485" customWidth="1"/>
    <col min="5878" max="5878" width="2.1796875" style="485" customWidth="1"/>
    <col min="5879" max="5879" width="8.81640625" style="485" customWidth="1"/>
    <col min="5880" max="5880" width="2.7265625" style="485" customWidth="1"/>
    <col min="5881" max="5881" width="2.1796875" style="485" customWidth="1"/>
    <col min="5882" max="5882" width="10.08984375" style="485" customWidth="1"/>
    <col min="5883" max="5883" width="2.7265625" style="485" customWidth="1"/>
    <col min="5884" max="5884" width="2.453125" style="485" customWidth="1"/>
    <col min="5885" max="5885" width="9.08984375" style="485" customWidth="1"/>
    <col min="5886" max="5886" width="3.08984375" style="485" customWidth="1"/>
    <col min="5887" max="5887" width="2.1796875" style="485" customWidth="1"/>
    <col min="5888" max="5888" width="8.81640625" style="485" customWidth="1"/>
    <col min="5889" max="5889" width="2.7265625" style="485" customWidth="1"/>
    <col min="5890" max="5890" width="2.1796875" style="485" customWidth="1"/>
    <col min="5891" max="5891" width="11" style="485" customWidth="1"/>
    <col min="5892" max="5892" width="2.7265625" style="485" customWidth="1"/>
    <col min="5893" max="5893" width="2.1796875" style="485" customWidth="1"/>
    <col min="5894" max="5894" width="11" style="485" customWidth="1"/>
    <col min="5895" max="5895" width="2.7265625" style="485" customWidth="1"/>
    <col min="5896" max="5896" width="2.1796875" style="485" customWidth="1"/>
    <col min="5897" max="5897" width="10.08984375" style="485" customWidth="1"/>
    <col min="5898" max="5898" width="2.7265625" style="485" customWidth="1"/>
    <col min="5899" max="5899" width="2.453125" style="485" customWidth="1"/>
    <col min="5900" max="6121" width="8.7265625" style="485"/>
    <col min="6122" max="6122" width="1.7265625" style="485" customWidth="1"/>
    <col min="6123" max="6124" width="3.26953125" style="485" customWidth="1"/>
    <col min="6125" max="6125" width="2.54296875" style="485" customWidth="1"/>
    <col min="6126" max="6126" width="21.54296875" style="485" customWidth="1"/>
    <col min="6127" max="6127" width="2.54296875" style="485" customWidth="1"/>
    <col min="6128" max="6128" width="3.26953125" style="485" customWidth="1"/>
    <col min="6129" max="6129" width="18.54296875" style="485" customWidth="1"/>
    <col min="6130" max="6130" width="3.26953125" style="485" customWidth="1"/>
    <col min="6131" max="6131" width="2.453125" style="485" customWidth="1"/>
    <col min="6132" max="6132" width="8.7265625" style="485" customWidth="1"/>
    <col min="6133" max="6133" width="2.81640625" style="485" customWidth="1"/>
    <col min="6134" max="6134" width="2.1796875" style="485" customWidth="1"/>
    <col min="6135" max="6135" width="8.81640625" style="485" customWidth="1"/>
    <col min="6136" max="6136" width="2.7265625" style="485" customWidth="1"/>
    <col min="6137" max="6137" width="2.1796875" style="485" customWidth="1"/>
    <col min="6138" max="6138" width="10.08984375" style="485" customWidth="1"/>
    <col min="6139" max="6139" width="2.7265625" style="485" customWidth="1"/>
    <col min="6140" max="6140" width="2.453125" style="485" customWidth="1"/>
    <col min="6141" max="6141" width="9.08984375" style="485" customWidth="1"/>
    <col min="6142" max="6142" width="3.08984375" style="485" customWidth="1"/>
    <col min="6143" max="6143" width="2.1796875" style="485" customWidth="1"/>
    <col min="6144" max="6144" width="8.81640625" style="485" customWidth="1"/>
    <col min="6145" max="6145" width="2.7265625" style="485" customWidth="1"/>
    <col min="6146" max="6146" width="2.1796875" style="485" customWidth="1"/>
    <col min="6147" max="6147" width="11" style="485" customWidth="1"/>
    <col min="6148" max="6148" width="2.7265625" style="485" customWidth="1"/>
    <col min="6149" max="6149" width="2.1796875" style="485" customWidth="1"/>
    <col min="6150" max="6150" width="11" style="485" customWidth="1"/>
    <col min="6151" max="6151" width="2.7265625" style="485" customWidth="1"/>
    <col min="6152" max="6152" width="2.1796875" style="485" customWidth="1"/>
    <col min="6153" max="6153" width="10.08984375" style="485" customWidth="1"/>
    <col min="6154" max="6154" width="2.7265625" style="485" customWidth="1"/>
    <col min="6155" max="6155" width="2.453125" style="485" customWidth="1"/>
    <col min="6156" max="6377" width="8.7265625" style="485"/>
    <col min="6378" max="6378" width="1.7265625" style="485" customWidth="1"/>
    <col min="6379" max="6380" width="3.26953125" style="485" customWidth="1"/>
    <col min="6381" max="6381" width="2.54296875" style="485" customWidth="1"/>
    <col min="6382" max="6382" width="21.54296875" style="485" customWidth="1"/>
    <col min="6383" max="6383" width="2.54296875" style="485" customWidth="1"/>
    <col min="6384" max="6384" width="3.26953125" style="485" customWidth="1"/>
    <col min="6385" max="6385" width="18.54296875" style="485" customWidth="1"/>
    <col min="6386" max="6386" width="3.26953125" style="485" customWidth="1"/>
    <col min="6387" max="6387" width="2.453125" style="485" customWidth="1"/>
    <col min="6388" max="6388" width="8.7265625" style="485" customWidth="1"/>
    <col min="6389" max="6389" width="2.81640625" style="485" customWidth="1"/>
    <col min="6390" max="6390" width="2.1796875" style="485" customWidth="1"/>
    <col min="6391" max="6391" width="8.81640625" style="485" customWidth="1"/>
    <col min="6392" max="6392" width="2.7265625" style="485" customWidth="1"/>
    <col min="6393" max="6393" width="2.1796875" style="485" customWidth="1"/>
    <col min="6394" max="6394" width="10.08984375" style="485" customWidth="1"/>
    <col min="6395" max="6395" width="2.7265625" style="485" customWidth="1"/>
    <col min="6396" max="6396" width="2.453125" style="485" customWidth="1"/>
    <col min="6397" max="6397" width="9.08984375" style="485" customWidth="1"/>
    <col min="6398" max="6398" width="3.08984375" style="485" customWidth="1"/>
    <col min="6399" max="6399" width="2.1796875" style="485" customWidth="1"/>
    <col min="6400" max="6400" width="8.81640625" style="485" customWidth="1"/>
    <col min="6401" max="6401" width="2.7265625" style="485" customWidth="1"/>
    <col min="6402" max="6402" width="2.1796875" style="485" customWidth="1"/>
    <col min="6403" max="6403" width="11" style="485" customWidth="1"/>
    <col min="6404" max="6404" width="2.7265625" style="485" customWidth="1"/>
    <col min="6405" max="6405" width="2.1796875" style="485" customWidth="1"/>
    <col min="6406" max="6406" width="11" style="485" customWidth="1"/>
    <col min="6407" max="6407" width="2.7265625" style="485" customWidth="1"/>
    <col min="6408" max="6408" width="2.1796875" style="485" customWidth="1"/>
    <col min="6409" max="6409" width="10.08984375" style="485" customWidth="1"/>
    <col min="6410" max="6410" width="2.7265625" style="485" customWidth="1"/>
    <col min="6411" max="6411" width="2.453125" style="485" customWidth="1"/>
    <col min="6412" max="6633" width="8.7265625" style="485"/>
    <col min="6634" max="6634" width="1.7265625" style="485" customWidth="1"/>
    <col min="6635" max="6636" width="3.26953125" style="485" customWidth="1"/>
    <col min="6637" max="6637" width="2.54296875" style="485" customWidth="1"/>
    <col min="6638" max="6638" width="21.54296875" style="485" customWidth="1"/>
    <col min="6639" max="6639" width="2.54296875" style="485" customWidth="1"/>
    <col min="6640" max="6640" width="3.26953125" style="485" customWidth="1"/>
    <col min="6641" max="6641" width="18.54296875" style="485" customWidth="1"/>
    <col min="6642" max="6642" width="3.26953125" style="485" customWidth="1"/>
    <col min="6643" max="6643" width="2.453125" style="485" customWidth="1"/>
    <col min="6644" max="6644" width="8.7265625" style="485" customWidth="1"/>
    <col min="6645" max="6645" width="2.81640625" style="485" customWidth="1"/>
    <col min="6646" max="6646" width="2.1796875" style="485" customWidth="1"/>
    <col min="6647" max="6647" width="8.81640625" style="485" customWidth="1"/>
    <col min="6648" max="6648" width="2.7265625" style="485" customWidth="1"/>
    <col min="6649" max="6649" width="2.1796875" style="485" customWidth="1"/>
    <col min="6650" max="6650" width="10.08984375" style="485" customWidth="1"/>
    <col min="6651" max="6651" width="2.7265625" style="485" customWidth="1"/>
    <col min="6652" max="6652" width="2.453125" style="485" customWidth="1"/>
    <col min="6653" max="6653" width="9.08984375" style="485" customWidth="1"/>
    <col min="6654" max="6654" width="3.08984375" style="485" customWidth="1"/>
    <col min="6655" max="6655" width="2.1796875" style="485" customWidth="1"/>
    <col min="6656" max="6656" width="8.81640625" style="485" customWidth="1"/>
    <col min="6657" max="6657" width="2.7265625" style="485" customWidth="1"/>
    <col min="6658" max="6658" width="2.1796875" style="485" customWidth="1"/>
    <col min="6659" max="6659" width="11" style="485" customWidth="1"/>
    <col min="6660" max="6660" width="2.7265625" style="485" customWidth="1"/>
    <col min="6661" max="6661" width="2.1796875" style="485" customWidth="1"/>
    <col min="6662" max="6662" width="11" style="485" customWidth="1"/>
    <col min="6663" max="6663" width="2.7265625" style="485" customWidth="1"/>
    <col min="6664" max="6664" width="2.1796875" style="485" customWidth="1"/>
    <col min="6665" max="6665" width="10.08984375" style="485" customWidth="1"/>
    <col min="6666" max="6666" width="2.7265625" style="485" customWidth="1"/>
    <col min="6667" max="6667" width="2.453125" style="485" customWidth="1"/>
    <col min="6668" max="6889" width="8.7265625" style="485"/>
    <col min="6890" max="6890" width="1.7265625" style="485" customWidth="1"/>
    <col min="6891" max="6892" width="3.26953125" style="485" customWidth="1"/>
    <col min="6893" max="6893" width="2.54296875" style="485" customWidth="1"/>
    <col min="6894" max="6894" width="21.54296875" style="485" customWidth="1"/>
    <col min="6895" max="6895" width="2.54296875" style="485" customWidth="1"/>
    <col min="6896" max="6896" width="3.26953125" style="485" customWidth="1"/>
    <col min="6897" max="6897" width="18.54296875" style="485" customWidth="1"/>
    <col min="6898" max="6898" width="3.26953125" style="485" customWidth="1"/>
    <col min="6899" max="6899" width="2.453125" style="485" customWidth="1"/>
    <col min="6900" max="6900" width="8.7265625" style="485" customWidth="1"/>
    <col min="6901" max="6901" width="2.81640625" style="485" customWidth="1"/>
    <col min="6902" max="6902" width="2.1796875" style="485" customWidth="1"/>
    <col min="6903" max="6903" width="8.81640625" style="485" customWidth="1"/>
    <col min="6904" max="6904" width="2.7265625" style="485" customWidth="1"/>
    <col min="6905" max="6905" width="2.1796875" style="485" customWidth="1"/>
    <col min="6906" max="6906" width="10.08984375" style="485" customWidth="1"/>
    <col min="6907" max="6907" width="2.7265625" style="485" customWidth="1"/>
    <col min="6908" max="6908" width="2.453125" style="485" customWidth="1"/>
    <col min="6909" max="6909" width="9.08984375" style="485" customWidth="1"/>
    <col min="6910" max="6910" width="3.08984375" style="485" customWidth="1"/>
    <col min="6911" max="6911" width="2.1796875" style="485" customWidth="1"/>
    <col min="6912" max="6912" width="8.81640625" style="485" customWidth="1"/>
    <col min="6913" max="6913" width="2.7265625" style="485" customWidth="1"/>
    <col min="6914" max="6914" width="2.1796875" style="485" customWidth="1"/>
    <col min="6915" max="6915" width="11" style="485" customWidth="1"/>
    <col min="6916" max="6916" width="2.7265625" style="485" customWidth="1"/>
    <col min="6917" max="6917" width="2.1796875" style="485" customWidth="1"/>
    <col min="6918" max="6918" width="11" style="485" customWidth="1"/>
    <col min="6919" max="6919" width="2.7265625" style="485" customWidth="1"/>
    <col min="6920" max="6920" width="2.1796875" style="485" customWidth="1"/>
    <col min="6921" max="6921" width="10.08984375" style="485" customWidth="1"/>
    <col min="6922" max="6922" width="2.7265625" style="485" customWidth="1"/>
    <col min="6923" max="6923" width="2.453125" style="485" customWidth="1"/>
    <col min="6924" max="7145" width="8.7265625" style="485"/>
    <col min="7146" max="7146" width="1.7265625" style="485" customWidth="1"/>
    <col min="7147" max="7148" width="3.26953125" style="485" customWidth="1"/>
    <col min="7149" max="7149" width="2.54296875" style="485" customWidth="1"/>
    <col min="7150" max="7150" width="21.54296875" style="485" customWidth="1"/>
    <col min="7151" max="7151" width="2.54296875" style="485" customWidth="1"/>
    <col min="7152" max="7152" width="3.26953125" style="485" customWidth="1"/>
    <col min="7153" max="7153" width="18.54296875" style="485" customWidth="1"/>
    <col min="7154" max="7154" width="3.26953125" style="485" customWidth="1"/>
    <col min="7155" max="7155" width="2.453125" style="485" customWidth="1"/>
    <col min="7156" max="7156" width="8.7265625" style="485" customWidth="1"/>
    <col min="7157" max="7157" width="2.81640625" style="485" customWidth="1"/>
    <col min="7158" max="7158" width="2.1796875" style="485" customWidth="1"/>
    <col min="7159" max="7159" width="8.81640625" style="485" customWidth="1"/>
    <col min="7160" max="7160" width="2.7265625" style="485" customWidth="1"/>
    <col min="7161" max="7161" width="2.1796875" style="485" customWidth="1"/>
    <col min="7162" max="7162" width="10.08984375" style="485" customWidth="1"/>
    <col min="7163" max="7163" width="2.7265625" style="485" customWidth="1"/>
    <col min="7164" max="7164" width="2.453125" style="485" customWidth="1"/>
    <col min="7165" max="7165" width="9.08984375" style="485" customWidth="1"/>
    <col min="7166" max="7166" width="3.08984375" style="485" customWidth="1"/>
    <col min="7167" max="7167" width="2.1796875" style="485" customWidth="1"/>
    <col min="7168" max="7168" width="8.81640625" style="485" customWidth="1"/>
    <col min="7169" max="7169" width="2.7265625" style="485" customWidth="1"/>
    <col min="7170" max="7170" width="2.1796875" style="485" customWidth="1"/>
    <col min="7171" max="7171" width="11" style="485" customWidth="1"/>
    <col min="7172" max="7172" width="2.7265625" style="485" customWidth="1"/>
    <col min="7173" max="7173" width="2.1796875" style="485" customWidth="1"/>
    <col min="7174" max="7174" width="11" style="485" customWidth="1"/>
    <col min="7175" max="7175" width="2.7265625" style="485" customWidth="1"/>
    <col min="7176" max="7176" width="2.1796875" style="485" customWidth="1"/>
    <col min="7177" max="7177" width="10.08984375" style="485" customWidth="1"/>
    <col min="7178" max="7178" width="2.7265625" style="485" customWidth="1"/>
    <col min="7179" max="7179" width="2.453125" style="485" customWidth="1"/>
    <col min="7180" max="7401" width="8.7265625" style="485"/>
    <col min="7402" max="7402" width="1.7265625" style="485" customWidth="1"/>
    <col min="7403" max="7404" width="3.26953125" style="485" customWidth="1"/>
    <col min="7405" max="7405" width="2.54296875" style="485" customWidth="1"/>
    <col min="7406" max="7406" width="21.54296875" style="485" customWidth="1"/>
    <col min="7407" max="7407" width="2.54296875" style="485" customWidth="1"/>
    <col min="7408" max="7408" width="3.26953125" style="485" customWidth="1"/>
    <col min="7409" max="7409" width="18.54296875" style="485" customWidth="1"/>
    <col min="7410" max="7410" width="3.26953125" style="485" customWidth="1"/>
    <col min="7411" max="7411" width="2.453125" style="485" customWidth="1"/>
    <col min="7412" max="7412" width="8.7265625" style="485" customWidth="1"/>
    <col min="7413" max="7413" width="2.81640625" style="485" customWidth="1"/>
    <col min="7414" max="7414" width="2.1796875" style="485" customWidth="1"/>
    <col min="7415" max="7415" width="8.81640625" style="485" customWidth="1"/>
    <col min="7416" max="7416" width="2.7265625" style="485" customWidth="1"/>
    <col min="7417" max="7417" width="2.1796875" style="485" customWidth="1"/>
    <col min="7418" max="7418" width="10.08984375" style="485" customWidth="1"/>
    <col min="7419" max="7419" width="2.7265625" style="485" customWidth="1"/>
    <col min="7420" max="7420" width="2.453125" style="485" customWidth="1"/>
    <col min="7421" max="7421" width="9.08984375" style="485" customWidth="1"/>
    <col min="7422" max="7422" width="3.08984375" style="485" customWidth="1"/>
    <col min="7423" max="7423" width="2.1796875" style="485" customWidth="1"/>
    <col min="7424" max="7424" width="8.81640625" style="485" customWidth="1"/>
    <col min="7425" max="7425" width="2.7265625" style="485" customWidth="1"/>
    <col min="7426" max="7426" width="2.1796875" style="485" customWidth="1"/>
    <col min="7427" max="7427" width="11" style="485" customWidth="1"/>
    <col min="7428" max="7428" width="2.7265625" style="485" customWidth="1"/>
    <col min="7429" max="7429" width="2.1796875" style="485" customWidth="1"/>
    <col min="7430" max="7430" width="11" style="485" customWidth="1"/>
    <col min="7431" max="7431" width="2.7265625" style="485" customWidth="1"/>
    <col min="7432" max="7432" width="2.1796875" style="485" customWidth="1"/>
    <col min="7433" max="7433" width="10.08984375" style="485" customWidth="1"/>
    <col min="7434" max="7434" width="2.7265625" style="485" customWidth="1"/>
    <col min="7435" max="7435" width="2.453125" style="485" customWidth="1"/>
    <col min="7436" max="7657" width="8.7265625" style="485"/>
    <col min="7658" max="7658" width="1.7265625" style="485" customWidth="1"/>
    <col min="7659" max="7660" width="3.26953125" style="485" customWidth="1"/>
    <col min="7661" max="7661" width="2.54296875" style="485" customWidth="1"/>
    <col min="7662" max="7662" width="21.54296875" style="485" customWidth="1"/>
    <col min="7663" max="7663" width="2.54296875" style="485" customWidth="1"/>
    <col min="7664" max="7664" width="3.26953125" style="485" customWidth="1"/>
    <col min="7665" max="7665" width="18.54296875" style="485" customWidth="1"/>
    <col min="7666" max="7666" width="3.26953125" style="485" customWidth="1"/>
    <col min="7667" max="7667" width="2.453125" style="485" customWidth="1"/>
    <col min="7668" max="7668" width="8.7265625" style="485" customWidth="1"/>
    <col min="7669" max="7669" width="2.81640625" style="485" customWidth="1"/>
    <col min="7670" max="7670" width="2.1796875" style="485" customWidth="1"/>
    <col min="7671" max="7671" width="8.81640625" style="485" customWidth="1"/>
    <col min="7672" max="7672" width="2.7265625" style="485" customWidth="1"/>
    <col min="7673" max="7673" width="2.1796875" style="485" customWidth="1"/>
    <col min="7674" max="7674" width="10.08984375" style="485" customWidth="1"/>
    <col min="7675" max="7675" width="2.7265625" style="485" customWidth="1"/>
    <col min="7676" max="7676" width="2.453125" style="485" customWidth="1"/>
    <col min="7677" max="7677" width="9.08984375" style="485" customWidth="1"/>
    <col min="7678" max="7678" width="3.08984375" style="485" customWidth="1"/>
    <col min="7679" max="7679" width="2.1796875" style="485" customWidth="1"/>
    <col min="7680" max="7680" width="8.81640625" style="485" customWidth="1"/>
    <col min="7681" max="7681" width="2.7265625" style="485" customWidth="1"/>
    <col min="7682" max="7682" width="2.1796875" style="485" customWidth="1"/>
    <col min="7683" max="7683" width="11" style="485" customWidth="1"/>
    <col min="7684" max="7684" width="2.7265625" style="485" customWidth="1"/>
    <col min="7685" max="7685" width="2.1796875" style="485" customWidth="1"/>
    <col min="7686" max="7686" width="11" style="485" customWidth="1"/>
    <col min="7687" max="7687" width="2.7265625" style="485" customWidth="1"/>
    <col min="7688" max="7688" width="2.1796875" style="485" customWidth="1"/>
    <col min="7689" max="7689" width="10.08984375" style="485" customWidth="1"/>
    <col min="7690" max="7690" width="2.7265625" style="485" customWidth="1"/>
    <col min="7691" max="7691" width="2.453125" style="485" customWidth="1"/>
    <col min="7692" max="7913" width="8.7265625" style="485"/>
    <col min="7914" max="7914" width="1.7265625" style="485" customWidth="1"/>
    <col min="7915" max="7916" width="3.26953125" style="485" customWidth="1"/>
    <col min="7917" max="7917" width="2.54296875" style="485" customWidth="1"/>
    <col min="7918" max="7918" width="21.54296875" style="485" customWidth="1"/>
    <col min="7919" max="7919" width="2.54296875" style="485" customWidth="1"/>
    <col min="7920" max="7920" width="3.26953125" style="485" customWidth="1"/>
    <col min="7921" max="7921" width="18.54296875" style="485" customWidth="1"/>
    <col min="7922" max="7922" width="3.26953125" style="485" customWidth="1"/>
    <col min="7923" max="7923" width="2.453125" style="485" customWidth="1"/>
    <col min="7924" max="7924" width="8.7265625" style="485" customWidth="1"/>
    <col min="7925" max="7925" width="2.81640625" style="485" customWidth="1"/>
    <col min="7926" max="7926" width="2.1796875" style="485" customWidth="1"/>
    <col min="7927" max="7927" width="8.81640625" style="485" customWidth="1"/>
    <col min="7928" max="7928" width="2.7265625" style="485" customWidth="1"/>
    <col min="7929" max="7929" width="2.1796875" style="485" customWidth="1"/>
    <col min="7930" max="7930" width="10.08984375" style="485" customWidth="1"/>
    <col min="7931" max="7931" width="2.7265625" style="485" customWidth="1"/>
    <col min="7932" max="7932" width="2.453125" style="485" customWidth="1"/>
    <col min="7933" max="7933" width="9.08984375" style="485" customWidth="1"/>
    <col min="7934" max="7934" width="3.08984375" style="485" customWidth="1"/>
    <col min="7935" max="7935" width="2.1796875" style="485" customWidth="1"/>
    <col min="7936" max="7936" width="8.81640625" style="485" customWidth="1"/>
    <col min="7937" max="7937" width="2.7265625" style="485" customWidth="1"/>
    <col min="7938" max="7938" width="2.1796875" style="485" customWidth="1"/>
    <col min="7939" max="7939" width="11" style="485" customWidth="1"/>
    <col min="7940" max="7940" width="2.7265625" style="485" customWidth="1"/>
    <col min="7941" max="7941" width="2.1796875" style="485" customWidth="1"/>
    <col min="7942" max="7942" width="11" style="485" customWidth="1"/>
    <col min="7943" max="7943" width="2.7265625" style="485" customWidth="1"/>
    <col min="7944" max="7944" width="2.1796875" style="485" customWidth="1"/>
    <col min="7945" max="7945" width="10.08984375" style="485" customWidth="1"/>
    <col min="7946" max="7946" width="2.7265625" style="485" customWidth="1"/>
    <col min="7947" max="7947" width="2.453125" style="485" customWidth="1"/>
    <col min="7948" max="8169" width="8.7265625" style="485"/>
    <col min="8170" max="8170" width="1.7265625" style="485" customWidth="1"/>
    <col min="8171" max="8172" width="3.26953125" style="485" customWidth="1"/>
    <col min="8173" max="8173" width="2.54296875" style="485" customWidth="1"/>
    <col min="8174" max="8174" width="21.54296875" style="485" customWidth="1"/>
    <col min="8175" max="8175" width="2.54296875" style="485" customWidth="1"/>
    <col min="8176" max="8176" width="3.26953125" style="485" customWidth="1"/>
    <col min="8177" max="8177" width="18.54296875" style="485" customWidth="1"/>
    <col min="8178" max="8178" width="3.26953125" style="485" customWidth="1"/>
    <col min="8179" max="8179" width="2.453125" style="485" customWidth="1"/>
    <col min="8180" max="8180" width="8.7265625" style="485" customWidth="1"/>
    <col min="8181" max="8181" width="2.81640625" style="485" customWidth="1"/>
    <col min="8182" max="8182" width="2.1796875" style="485" customWidth="1"/>
    <col min="8183" max="8183" width="8.81640625" style="485" customWidth="1"/>
    <col min="8184" max="8184" width="2.7265625" style="485" customWidth="1"/>
    <col min="8185" max="8185" width="2.1796875" style="485" customWidth="1"/>
    <col min="8186" max="8186" width="10.08984375" style="485" customWidth="1"/>
    <col min="8187" max="8187" width="2.7265625" style="485" customWidth="1"/>
    <col min="8188" max="8188" width="2.453125" style="485" customWidth="1"/>
    <col min="8189" max="8189" width="9.08984375" style="485" customWidth="1"/>
    <col min="8190" max="8190" width="3.08984375" style="485" customWidth="1"/>
    <col min="8191" max="8191" width="2.1796875" style="485" customWidth="1"/>
    <col min="8192" max="8192" width="8.81640625" style="485" customWidth="1"/>
    <col min="8193" max="8193" width="2.7265625" style="485" customWidth="1"/>
    <col min="8194" max="8194" width="2.1796875" style="485" customWidth="1"/>
    <col min="8195" max="8195" width="11" style="485" customWidth="1"/>
    <col min="8196" max="8196" width="2.7265625" style="485" customWidth="1"/>
    <col min="8197" max="8197" width="2.1796875" style="485" customWidth="1"/>
    <col min="8198" max="8198" width="11" style="485" customWidth="1"/>
    <col min="8199" max="8199" width="2.7265625" style="485" customWidth="1"/>
    <col min="8200" max="8200" width="2.1796875" style="485" customWidth="1"/>
    <col min="8201" max="8201" width="10.08984375" style="485" customWidth="1"/>
    <col min="8202" max="8202" width="2.7265625" style="485" customWidth="1"/>
    <col min="8203" max="8203" width="2.453125" style="485" customWidth="1"/>
    <col min="8204" max="8425" width="8.7265625" style="485"/>
    <col min="8426" max="8426" width="1.7265625" style="485" customWidth="1"/>
    <col min="8427" max="8428" width="3.26953125" style="485" customWidth="1"/>
    <col min="8429" max="8429" width="2.54296875" style="485" customWidth="1"/>
    <col min="8430" max="8430" width="21.54296875" style="485" customWidth="1"/>
    <col min="8431" max="8431" width="2.54296875" style="485" customWidth="1"/>
    <col min="8432" max="8432" width="3.26953125" style="485" customWidth="1"/>
    <col min="8433" max="8433" width="18.54296875" style="485" customWidth="1"/>
    <col min="8434" max="8434" width="3.26953125" style="485" customWidth="1"/>
    <col min="8435" max="8435" width="2.453125" style="485" customWidth="1"/>
    <col min="8436" max="8436" width="8.7265625" style="485" customWidth="1"/>
    <col min="8437" max="8437" width="2.81640625" style="485" customWidth="1"/>
    <col min="8438" max="8438" width="2.1796875" style="485" customWidth="1"/>
    <col min="8439" max="8439" width="8.81640625" style="485" customWidth="1"/>
    <col min="8440" max="8440" width="2.7265625" style="485" customWidth="1"/>
    <col min="8441" max="8441" width="2.1796875" style="485" customWidth="1"/>
    <col min="8442" max="8442" width="10.08984375" style="485" customWidth="1"/>
    <col min="8443" max="8443" width="2.7265625" style="485" customWidth="1"/>
    <col min="8444" max="8444" width="2.453125" style="485" customWidth="1"/>
    <col min="8445" max="8445" width="9.08984375" style="485" customWidth="1"/>
    <col min="8446" max="8446" width="3.08984375" style="485" customWidth="1"/>
    <col min="8447" max="8447" width="2.1796875" style="485" customWidth="1"/>
    <col min="8448" max="8448" width="8.81640625" style="485" customWidth="1"/>
    <col min="8449" max="8449" width="2.7265625" style="485" customWidth="1"/>
    <col min="8450" max="8450" width="2.1796875" style="485" customWidth="1"/>
    <col min="8451" max="8451" width="11" style="485" customWidth="1"/>
    <col min="8452" max="8452" width="2.7265625" style="485" customWidth="1"/>
    <col min="8453" max="8453" width="2.1796875" style="485" customWidth="1"/>
    <col min="8454" max="8454" width="11" style="485" customWidth="1"/>
    <col min="8455" max="8455" width="2.7265625" style="485" customWidth="1"/>
    <col min="8456" max="8456" width="2.1796875" style="485" customWidth="1"/>
    <col min="8457" max="8457" width="10.08984375" style="485" customWidth="1"/>
    <col min="8458" max="8458" width="2.7265625" style="485" customWidth="1"/>
    <col min="8459" max="8459" width="2.453125" style="485" customWidth="1"/>
    <col min="8460" max="8681" width="8.7265625" style="485"/>
    <col min="8682" max="8682" width="1.7265625" style="485" customWidth="1"/>
    <col min="8683" max="8684" width="3.26953125" style="485" customWidth="1"/>
    <col min="8685" max="8685" width="2.54296875" style="485" customWidth="1"/>
    <col min="8686" max="8686" width="21.54296875" style="485" customWidth="1"/>
    <col min="8687" max="8687" width="2.54296875" style="485" customWidth="1"/>
    <col min="8688" max="8688" width="3.26953125" style="485" customWidth="1"/>
    <col min="8689" max="8689" width="18.54296875" style="485" customWidth="1"/>
    <col min="8690" max="8690" width="3.26953125" style="485" customWidth="1"/>
    <col min="8691" max="8691" width="2.453125" style="485" customWidth="1"/>
    <col min="8692" max="8692" width="8.7265625" style="485" customWidth="1"/>
    <col min="8693" max="8693" width="2.81640625" style="485" customWidth="1"/>
    <col min="8694" max="8694" width="2.1796875" style="485" customWidth="1"/>
    <col min="8695" max="8695" width="8.81640625" style="485" customWidth="1"/>
    <col min="8696" max="8696" width="2.7265625" style="485" customWidth="1"/>
    <col min="8697" max="8697" width="2.1796875" style="485" customWidth="1"/>
    <col min="8698" max="8698" width="10.08984375" style="485" customWidth="1"/>
    <col min="8699" max="8699" width="2.7265625" style="485" customWidth="1"/>
    <col min="8700" max="8700" width="2.453125" style="485" customWidth="1"/>
    <col min="8701" max="8701" width="9.08984375" style="485" customWidth="1"/>
    <col min="8702" max="8702" width="3.08984375" style="485" customWidth="1"/>
    <col min="8703" max="8703" width="2.1796875" style="485" customWidth="1"/>
    <col min="8704" max="8704" width="8.81640625" style="485" customWidth="1"/>
    <col min="8705" max="8705" width="2.7265625" style="485" customWidth="1"/>
    <col min="8706" max="8706" width="2.1796875" style="485" customWidth="1"/>
    <col min="8707" max="8707" width="11" style="485" customWidth="1"/>
    <col min="8708" max="8708" width="2.7265625" style="485" customWidth="1"/>
    <col min="8709" max="8709" width="2.1796875" style="485" customWidth="1"/>
    <col min="8710" max="8710" width="11" style="485" customWidth="1"/>
    <col min="8711" max="8711" width="2.7265625" style="485" customWidth="1"/>
    <col min="8712" max="8712" width="2.1796875" style="485" customWidth="1"/>
    <col min="8713" max="8713" width="10.08984375" style="485" customWidth="1"/>
    <col min="8714" max="8714" width="2.7265625" style="485" customWidth="1"/>
    <col min="8715" max="8715" width="2.453125" style="485" customWidth="1"/>
    <col min="8716" max="8937" width="8.7265625" style="485"/>
    <col min="8938" max="8938" width="1.7265625" style="485" customWidth="1"/>
    <col min="8939" max="8940" width="3.26953125" style="485" customWidth="1"/>
    <col min="8941" max="8941" width="2.54296875" style="485" customWidth="1"/>
    <col min="8942" max="8942" width="21.54296875" style="485" customWidth="1"/>
    <col min="8943" max="8943" width="2.54296875" style="485" customWidth="1"/>
    <col min="8944" max="8944" width="3.26953125" style="485" customWidth="1"/>
    <col min="8945" max="8945" width="18.54296875" style="485" customWidth="1"/>
    <col min="8946" max="8946" width="3.26953125" style="485" customWidth="1"/>
    <col min="8947" max="8947" width="2.453125" style="485" customWidth="1"/>
    <col min="8948" max="8948" width="8.7265625" style="485" customWidth="1"/>
    <col min="8949" max="8949" width="2.81640625" style="485" customWidth="1"/>
    <col min="8950" max="8950" width="2.1796875" style="485" customWidth="1"/>
    <col min="8951" max="8951" width="8.81640625" style="485" customWidth="1"/>
    <col min="8952" max="8952" width="2.7265625" style="485" customWidth="1"/>
    <col min="8953" max="8953" width="2.1796875" style="485" customWidth="1"/>
    <col min="8954" max="8954" width="10.08984375" style="485" customWidth="1"/>
    <col min="8955" max="8955" width="2.7265625" style="485" customWidth="1"/>
    <col min="8956" max="8956" width="2.453125" style="485" customWidth="1"/>
    <col min="8957" max="8957" width="9.08984375" style="485" customWidth="1"/>
    <col min="8958" max="8958" width="3.08984375" style="485" customWidth="1"/>
    <col min="8959" max="8959" width="2.1796875" style="485" customWidth="1"/>
    <col min="8960" max="8960" width="8.81640625" style="485" customWidth="1"/>
    <col min="8961" max="8961" width="2.7265625" style="485" customWidth="1"/>
    <col min="8962" max="8962" width="2.1796875" style="485" customWidth="1"/>
    <col min="8963" max="8963" width="11" style="485" customWidth="1"/>
    <col min="8964" max="8964" width="2.7265625" style="485" customWidth="1"/>
    <col min="8965" max="8965" width="2.1796875" style="485" customWidth="1"/>
    <col min="8966" max="8966" width="11" style="485" customWidth="1"/>
    <col min="8967" max="8967" width="2.7265625" style="485" customWidth="1"/>
    <col min="8968" max="8968" width="2.1796875" style="485" customWidth="1"/>
    <col min="8969" max="8969" width="10.08984375" style="485" customWidth="1"/>
    <col min="8970" max="8970" width="2.7265625" style="485" customWidth="1"/>
    <col min="8971" max="8971" width="2.453125" style="485" customWidth="1"/>
    <col min="8972" max="9193" width="8.7265625" style="485"/>
    <col min="9194" max="9194" width="1.7265625" style="485" customWidth="1"/>
    <col min="9195" max="9196" width="3.26953125" style="485" customWidth="1"/>
    <col min="9197" max="9197" width="2.54296875" style="485" customWidth="1"/>
    <col min="9198" max="9198" width="21.54296875" style="485" customWidth="1"/>
    <col min="9199" max="9199" width="2.54296875" style="485" customWidth="1"/>
    <col min="9200" max="9200" width="3.26953125" style="485" customWidth="1"/>
    <col min="9201" max="9201" width="18.54296875" style="485" customWidth="1"/>
    <col min="9202" max="9202" width="3.26953125" style="485" customWidth="1"/>
    <col min="9203" max="9203" width="2.453125" style="485" customWidth="1"/>
    <col min="9204" max="9204" width="8.7265625" style="485" customWidth="1"/>
    <col min="9205" max="9205" width="2.81640625" style="485" customWidth="1"/>
    <col min="9206" max="9206" width="2.1796875" style="485" customWidth="1"/>
    <col min="9207" max="9207" width="8.81640625" style="485" customWidth="1"/>
    <col min="9208" max="9208" width="2.7265625" style="485" customWidth="1"/>
    <col min="9209" max="9209" width="2.1796875" style="485" customWidth="1"/>
    <col min="9210" max="9210" width="10.08984375" style="485" customWidth="1"/>
    <col min="9211" max="9211" width="2.7265625" style="485" customWidth="1"/>
    <col min="9212" max="9212" width="2.453125" style="485" customWidth="1"/>
    <col min="9213" max="9213" width="9.08984375" style="485" customWidth="1"/>
    <col min="9214" max="9214" width="3.08984375" style="485" customWidth="1"/>
    <col min="9215" max="9215" width="2.1796875" style="485" customWidth="1"/>
    <col min="9216" max="9216" width="8.81640625" style="485" customWidth="1"/>
    <col min="9217" max="9217" width="2.7265625" style="485" customWidth="1"/>
    <col min="9218" max="9218" width="2.1796875" style="485" customWidth="1"/>
    <col min="9219" max="9219" width="11" style="485" customWidth="1"/>
    <col min="9220" max="9220" width="2.7265625" style="485" customWidth="1"/>
    <col min="9221" max="9221" width="2.1796875" style="485" customWidth="1"/>
    <col min="9222" max="9222" width="11" style="485" customWidth="1"/>
    <col min="9223" max="9223" width="2.7265625" style="485" customWidth="1"/>
    <col min="9224" max="9224" width="2.1796875" style="485" customWidth="1"/>
    <col min="9225" max="9225" width="10.08984375" style="485" customWidth="1"/>
    <col min="9226" max="9226" width="2.7265625" style="485" customWidth="1"/>
    <col min="9227" max="9227" width="2.453125" style="485" customWidth="1"/>
    <col min="9228" max="9449" width="8.7265625" style="485"/>
    <col min="9450" max="9450" width="1.7265625" style="485" customWidth="1"/>
    <col min="9451" max="9452" width="3.26953125" style="485" customWidth="1"/>
    <col min="9453" max="9453" width="2.54296875" style="485" customWidth="1"/>
    <col min="9454" max="9454" width="21.54296875" style="485" customWidth="1"/>
    <col min="9455" max="9455" width="2.54296875" style="485" customWidth="1"/>
    <col min="9456" max="9456" width="3.26953125" style="485" customWidth="1"/>
    <col min="9457" max="9457" width="18.54296875" style="485" customWidth="1"/>
    <col min="9458" max="9458" width="3.26953125" style="485" customWidth="1"/>
    <col min="9459" max="9459" width="2.453125" style="485" customWidth="1"/>
    <col min="9460" max="9460" width="8.7265625" style="485" customWidth="1"/>
    <col min="9461" max="9461" width="2.81640625" style="485" customWidth="1"/>
    <col min="9462" max="9462" width="2.1796875" style="485" customWidth="1"/>
    <col min="9463" max="9463" width="8.81640625" style="485" customWidth="1"/>
    <col min="9464" max="9464" width="2.7265625" style="485" customWidth="1"/>
    <col min="9465" max="9465" width="2.1796875" style="485" customWidth="1"/>
    <col min="9466" max="9466" width="10.08984375" style="485" customWidth="1"/>
    <col min="9467" max="9467" width="2.7265625" style="485" customWidth="1"/>
    <col min="9468" max="9468" width="2.453125" style="485" customWidth="1"/>
    <col min="9469" max="9469" width="9.08984375" style="485" customWidth="1"/>
    <col min="9470" max="9470" width="3.08984375" style="485" customWidth="1"/>
    <col min="9471" max="9471" width="2.1796875" style="485" customWidth="1"/>
    <col min="9472" max="9472" width="8.81640625" style="485" customWidth="1"/>
    <col min="9473" max="9473" width="2.7265625" style="485" customWidth="1"/>
    <col min="9474" max="9474" width="2.1796875" style="485" customWidth="1"/>
    <col min="9475" max="9475" width="11" style="485" customWidth="1"/>
    <col min="9476" max="9476" width="2.7265625" style="485" customWidth="1"/>
    <col min="9477" max="9477" width="2.1796875" style="485" customWidth="1"/>
    <col min="9478" max="9478" width="11" style="485" customWidth="1"/>
    <col min="9479" max="9479" width="2.7265625" style="485" customWidth="1"/>
    <col min="9480" max="9480" width="2.1796875" style="485" customWidth="1"/>
    <col min="9481" max="9481" width="10.08984375" style="485" customWidth="1"/>
    <col min="9482" max="9482" width="2.7265625" style="485" customWidth="1"/>
    <col min="9483" max="9483" width="2.453125" style="485" customWidth="1"/>
    <col min="9484" max="9705" width="8.7265625" style="485"/>
    <col min="9706" max="9706" width="1.7265625" style="485" customWidth="1"/>
    <col min="9707" max="9708" width="3.26953125" style="485" customWidth="1"/>
    <col min="9709" max="9709" width="2.54296875" style="485" customWidth="1"/>
    <col min="9710" max="9710" width="21.54296875" style="485" customWidth="1"/>
    <col min="9711" max="9711" width="2.54296875" style="485" customWidth="1"/>
    <col min="9712" max="9712" width="3.26953125" style="485" customWidth="1"/>
    <col min="9713" max="9713" width="18.54296875" style="485" customWidth="1"/>
    <col min="9714" max="9714" width="3.26953125" style="485" customWidth="1"/>
    <col min="9715" max="9715" width="2.453125" style="485" customWidth="1"/>
    <col min="9716" max="9716" width="8.7265625" style="485" customWidth="1"/>
    <col min="9717" max="9717" width="2.81640625" style="485" customWidth="1"/>
    <col min="9718" max="9718" width="2.1796875" style="485" customWidth="1"/>
    <col min="9719" max="9719" width="8.81640625" style="485" customWidth="1"/>
    <col min="9720" max="9720" width="2.7265625" style="485" customWidth="1"/>
    <col min="9721" max="9721" width="2.1796875" style="485" customWidth="1"/>
    <col min="9722" max="9722" width="10.08984375" style="485" customWidth="1"/>
    <col min="9723" max="9723" width="2.7265625" style="485" customWidth="1"/>
    <col min="9724" max="9724" width="2.453125" style="485" customWidth="1"/>
    <col min="9725" max="9725" width="9.08984375" style="485" customWidth="1"/>
    <col min="9726" max="9726" width="3.08984375" style="485" customWidth="1"/>
    <col min="9727" max="9727" width="2.1796875" style="485" customWidth="1"/>
    <col min="9728" max="9728" width="8.81640625" style="485" customWidth="1"/>
    <col min="9729" max="9729" width="2.7265625" style="485" customWidth="1"/>
    <col min="9730" max="9730" width="2.1796875" style="485" customWidth="1"/>
    <col min="9731" max="9731" width="11" style="485" customWidth="1"/>
    <col min="9732" max="9732" width="2.7265625" style="485" customWidth="1"/>
    <col min="9733" max="9733" width="2.1796875" style="485" customWidth="1"/>
    <col min="9734" max="9734" width="11" style="485" customWidth="1"/>
    <col min="9735" max="9735" width="2.7265625" style="485" customWidth="1"/>
    <col min="9736" max="9736" width="2.1796875" style="485" customWidth="1"/>
    <col min="9737" max="9737" width="10.08984375" style="485" customWidth="1"/>
    <col min="9738" max="9738" width="2.7265625" style="485" customWidth="1"/>
    <col min="9739" max="9739" width="2.453125" style="485" customWidth="1"/>
    <col min="9740" max="9961" width="8.7265625" style="485"/>
    <col min="9962" max="9962" width="1.7265625" style="485" customWidth="1"/>
    <col min="9963" max="9964" width="3.26953125" style="485" customWidth="1"/>
    <col min="9965" max="9965" width="2.54296875" style="485" customWidth="1"/>
    <col min="9966" max="9966" width="21.54296875" style="485" customWidth="1"/>
    <col min="9967" max="9967" width="2.54296875" style="485" customWidth="1"/>
    <col min="9968" max="9968" width="3.26953125" style="485" customWidth="1"/>
    <col min="9969" max="9969" width="18.54296875" style="485" customWidth="1"/>
    <col min="9970" max="9970" width="3.26953125" style="485" customWidth="1"/>
    <col min="9971" max="9971" width="2.453125" style="485" customWidth="1"/>
    <col min="9972" max="9972" width="8.7265625" style="485" customWidth="1"/>
    <col min="9973" max="9973" width="2.81640625" style="485" customWidth="1"/>
    <col min="9974" max="9974" width="2.1796875" style="485" customWidth="1"/>
    <col min="9975" max="9975" width="8.81640625" style="485" customWidth="1"/>
    <col min="9976" max="9976" width="2.7265625" style="485" customWidth="1"/>
    <col min="9977" max="9977" width="2.1796875" style="485" customWidth="1"/>
    <col min="9978" max="9978" width="10.08984375" style="485" customWidth="1"/>
    <col min="9979" max="9979" width="2.7265625" style="485" customWidth="1"/>
    <col min="9980" max="9980" width="2.453125" style="485" customWidth="1"/>
    <col min="9981" max="9981" width="9.08984375" style="485" customWidth="1"/>
    <col min="9982" max="9982" width="3.08984375" style="485" customWidth="1"/>
    <col min="9983" max="9983" width="2.1796875" style="485" customWidth="1"/>
    <col min="9984" max="9984" width="8.81640625" style="485" customWidth="1"/>
    <col min="9985" max="9985" width="2.7265625" style="485" customWidth="1"/>
    <col min="9986" max="9986" width="2.1796875" style="485" customWidth="1"/>
    <col min="9987" max="9987" width="11" style="485" customWidth="1"/>
    <col min="9988" max="9988" width="2.7265625" style="485" customWidth="1"/>
    <col min="9989" max="9989" width="2.1796875" style="485" customWidth="1"/>
    <col min="9990" max="9990" width="11" style="485" customWidth="1"/>
    <col min="9991" max="9991" width="2.7265625" style="485" customWidth="1"/>
    <col min="9992" max="9992" width="2.1796875" style="485" customWidth="1"/>
    <col min="9993" max="9993" width="10.08984375" style="485" customWidth="1"/>
    <col min="9994" max="9994" width="2.7265625" style="485" customWidth="1"/>
    <col min="9995" max="9995" width="2.453125" style="485" customWidth="1"/>
    <col min="9996" max="10217" width="8.7265625" style="485"/>
    <col min="10218" max="10218" width="1.7265625" style="485" customWidth="1"/>
    <col min="10219" max="10220" width="3.26953125" style="485" customWidth="1"/>
    <col min="10221" max="10221" width="2.54296875" style="485" customWidth="1"/>
    <col min="10222" max="10222" width="21.54296875" style="485" customWidth="1"/>
    <col min="10223" max="10223" width="2.54296875" style="485" customWidth="1"/>
    <col min="10224" max="10224" width="3.26953125" style="485" customWidth="1"/>
    <col min="10225" max="10225" width="18.54296875" style="485" customWidth="1"/>
    <col min="10226" max="10226" width="3.26953125" style="485" customWidth="1"/>
    <col min="10227" max="10227" width="2.453125" style="485" customWidth="1"/>
    <col min="10228" max="10228" width="8.7265625" style="485" customWidth="1"/>
    <col min="10229" max="10229" width="2.81640625" style="485" customWidth="1"/>
    <col min="10230" max="10230" width="2.1796875" style="485" customWidth="1"/>
    <col min="10231" max="10231" width="8.81640625" style="485" customWidth="1"/>
    <col min="10232" max="10232" width="2.7265625" style="485" customWidth="1"/>
    <col min="10233" max="10233" width="2.1796875" style="485" customWidth="1"/>
    <col min="10234" max="10234" width="10.08984375" style="485" customWidth="1"/>
    <col min="10235" max="10235" width="2.7265625" style="485" customWidth="1"/>
    <col min="10236" max="10236" width="2.453125" style="485" customWidth="1"/>
    <col min="10237" max="10237" width="9.08984375" style="485" customWidth="1"/>
    <col min="10238" max="10238" width="3.08984375" style="485" customWidth="1"/>
    <col min="10239" max="10239" width="2.1796875" style="485" customWidth="1"/>
    <col min="10240" max="10240" width="8.81640625" style="485" customWidth="1"/>
    <col min="10241" max="10241" width="2.7265625" style="485" customWidth="1"/>
    <col min="10242" max="10242" width="2.1796875" style="485" customWidth="1"/>
    <col min="10243" max="10243" width="11" style="485" customWidth="1"/>
    <col min="10244" max="10244" width="2.7265625" style="485" customWidth="1"/>
    <col min="10245" max="10245" width="2.1796875" style="485" customWidth="1"/>
    <col min="10246" max="10246" width="11" style="485" customWidth="1"/>
    <col min="10247" max="10247" width="2.7265625" style="485" customWidth="1"/>
    <col min="10248" max="10248" width="2.1796875" style="485" customWidth="1"/>
    <col min="10249" max="10249" width="10.08984375" style="485" customWidth="1"/>
    <col min="10250" max="10250" width="2.7265625" style="485" customWidth="1"/>
    <col min="10251" max="10251" width="2.453125" style="485" customWidth="1"/>
    <col min="10252" max="10473" width="8.7265625" style="485"/>
    <col min="10474" max="10474" width="1.7265625" style="485" customWidth="1"/>
    <col min="10475" max="10476" width="3.26953125" style="485" customWidth="1"/>
    <col min="10477" max="10477" width="2.54296875" style="485" customWidth="1"/>
    <col min="10478" max="10478" width="21.54296875" style="485" customWidth="1"/>
    <col min="10479" max="10479" width="2.54296875" style="485" customWidth="1"/>
    <col min="10480" max="10480" width="3.26953125" style="485" customWidth="1"/>
    <col min="10481" max="10481" width="18.54296875" style="485" customWidth="1"/>
    <col min="10482" max="10482" width="3.26953125" style="485" customWidth="1"/>
    <col min="10483" max="10483" width="2.453125" style="485" customWidth="1"/>
    <col min="10484" max="10484" width="8.7265625" style="485" customWidth="1"/>
    <col min="10485" max="10485" width="2.81640625" style="485" customWidth="1"/>
    <col min="10486" max="10486" width="2.1796875" style="485" customWidth="1"/>
    <col min="10487" max="10487" width="8.81640625" style="485" customWidth="1"/>
    <col min="10488" max="10488" width="2.7265625" style="485" customWidth="1"/>
    <col min="10489" max="10489" width="2.1796875" style="485" customWidth="1"/>
    <col min="10490" max="10490" width="10.08984375" style="485" customWidth="1"/>
    <col min="10491" max="10491" width="2.7265625" style="485" customWidth="1"/>
    <col min="10492" max="10492" width="2.453125" style="485" customWidth="1"/>
    <col min="10493" max="10493" width="9.08984375" style="485" customWidth="1"/>
    <col min="10494" max="10494" width="3.08984375" style="485" customWidth="1"/>
    <col min="10495" max="10495" width="2.1796875" style="485" customWidth="1"/>
    <col min="10496" max="10496" width="8.81640625" style="485" customWidth="1"/>
    <col min="10497" max="10497" width="2.7265625" style="485" customWidth="1"/>
    <col min="10498" max="10498" width="2.1796875" style="485" customWidth="1"/>
    <col min="10499" max="10499" width="11" style="485" customWidth="1"/>
    <col min="10500" max="10500" width="2.7265625" style="485" customWidth="1"/>
    <col min="10501" max="10501" width="2.1796875" style="485" customWidth="1"/>
    <col min="10502" max="10502" width="11" style="485" customWidth="1"/>
    <col min="10503" max="10503" width="2.7265625" style="485" customWidth="1"/>
    <col min="10504" max="10504" width="2.1796875" style="485" customWidth="1"/>
    <col min="10505" max="10505" width="10.08984375" style="485" customWidth="1"/>
    <col min="10506" max="10506" width="2.7265625" style="485" customWidth="1"/>
    <col min="10507" max="10507" width="2.453125" style="485" customWidth="1"/>
    <col min="10508" max="10729" width="8.7265625" style="485"/>
    <col min="10730" max="10730" width="1.7265625" style="485" customWidth="1"/>
    <col min="10731" max="10732" width="3.26953125" style="485" customWidth="1"/>
    <col min="10733" max="10733" width="2.54296875" style="485" customWidth="1"/>
    <col min="10734" max="10734" width="21.54296875" style="485" customWidth="1"/>
    <col min="10735" max="10735" width="2.54296875" style="485" customWidth="1"/>
    <col min="10736" max="10736" width="3.26953125" style="485" customWidth="1"/>
    <col min="10737" max="10737" width="18.54296875" style="485" customWidth="1"/>
    <col min="10738" max="10738" width="3.26953125" style="485" customWidth="1"/>
    <col min="10739" max="10739" width="2.453125" style="485" customWidth="1"/>
    <col min="10740" max="10740" width="8.7265625" style="485" customWidth="1"/>
    <col min="10741" max="10741" width="2.81640625" style="485" customWidth="1"/>
    <col min="10742" max="10742" width="2.1796875" style="485" customWidth="1"/>
    <col min="10743" max="10743" width="8.81640625" style="485" customWidth="1"/>
    <col min="10744" max="10744" width="2.7265625" style="485" customWidth="1"/>
    <col min="10745" max="10745" width="2.1796875" style="485" customWidth="1"/>
    <col min="10746" max="10746" width="10.08984375" style="485" customWidth="1"/>
    <col min="10747" max="10747" width="2.7265625" style="485" customWidth="1"/>
    <col min="10748" max="10748" width="2.453125" style="485" customWidth="1"/>
    <col min="10749" max="10749" width="9.08984375" style="485" customWidth="1"/>
    <col min="10750" max="10750" width="3.08984375" style="485" customWidth="1"/>
    <col min="10751" max="10751" width="2.1796875" style="485" customWidth="1"/>
    <col min="10752" max="10752" width="8.81640625" style="485" customWidth="1"/>
    <col min="10753" max="10753" width="2.7265625" style="485" customWidth="1"/>
    <col min="10754" max="10754" width="2.1796875" style="485" customWidth="1"/>
    <col min="10755" max="10755" width="11" style="485" customWidth="1"/>
    <col min="10756" max="10756" width="2.7265625" style="485" customWidth="1"/>
    <col min="10757" max="10757" width="2.1796875" style="485" customWidth="1"/>
    <col min="10758" max="10758" width="11" style="485" customWidth="1"/>
    <col min="10759" max="10759" width="2.7265625" style="485" customWidth="1"/>
    <col min="10760" max="10760" width="2.1796875" style="485" customWidth="1"/>
    <col min="10761" max="10761" width="10.08984375" style="485" customWidth="1"/>
    <col min="10762" max="10762" width="2.7265625" style="485" customWidth="1"/>
    <col min="10763" max="10763" width="2.453125" style="485" customWidth="1"/>
    <col min="10764" max="10985" width="8.7265625" style="485"/>
    <col min="10986" max="10986" width="1.7265625" style="485" customWidth="1"/>
    <col min="10987" max="10988" width="3.26953125" style="485" customWidth="1"/>
    <col min="10989" max="10989" width="2.54296875" style="485" customWidth="1"/>
    <col min="10990" max="10990" width="21.54296875" style="485" customWidth="1"/>
    <col min="10991" max="10991" width="2.54296875" style="485" customWidth="1"/>
    <col min="10992" max="10992" width="3.26953125" style="485" customWidth="1"/>
    <col min="10993" max="10993" width="18.54296875" style="485" customWidth="1"/>
    <col min="10994" max="10994" width="3.26953125" style="485" customWidth="1"/>
    <col min="10995" max="10995" width="2.453125" style="485" customWidth="1"/>
    <col min="10996" max="10996" width="8.7265625" style="485" customWidth="1"/>
    <col min="10997" max="10997" width="2.81640625" style="485" customWidth="1"/>
    <col min="10998" max="10998" width="2.1796875" style="485" customWidth="1"/>
    <col min="10999" max="10999" width="8.81640625" style="485" customWidth="1"/>
    <col min="11000" max="11000" width="2.7265625" style="485" customWidth="1"/>
    <col min="11001" max="11001" width="2.1796875" style="485" customWidth="1"/>
    <col min="11002" max="11002" width="10.08984375" style="485" customWidth="1"/>
    <col min="11003" max="11003" width="2.7265625" style="485" customWidth="1"/>
    <col min="11004" max="11004" width="2.453125" style="485" customWidth="1"/>
    <col min="11005" max="11005" width="9.08984375" style="485" customWidth="1"/>
    <col min="11006" max="11006" width="3.08984375" style="485" customWidth="1"/>
    <col min="11007" max="11007" width="2.1796875" style="485" customWidth="1"/>
    <col min="11008" max="11008" width="8.81640625" style="485" customWidth="1"/>
    <col min="11009" max="11009" width="2.7265625" style="485" customWidth="1"/>
    <col min="11010" max="11010" width="2.1796875" style="485" customWidth="1"/>
    <col min="11011" max="11011" width="11" style="485" customWidth="1"/>
    <col min="11012" max="11012" width="2.7265625" style="485" customWidth="1"/>
    <col min="11013" max="11013" width="2.1796875" style="485" customWidth="1"/>
    <col min="11014" max="11014" width="11" style="485" customWidth="1"/>
    <col min="11015" max="11015" width="2.7265625" style="485" customWidth="1"/>
    <col min="11016" max="11016" width="2.1796875" style="485" customWidth="1"/>
    <col min="11017" max="11017" width="10.08984375" style="485" customWidth="1"/>
    <col min="11018" max="11018" width="2.7265625" style="485" customWidth="1"/>
    <col min="11019" max="11019" width="2.453125" style="485" customWidth="1"/>
    <col min="11020" max="11241" width="8.7265625" style="485"/>
    <col min="11242" max="11242" width="1.7265625" style="485" customWidth="1"/>
    <col min="11243" max="11244" width="3.26953125" style="485" customWidth="1"/>
    <col min="11245" max="11245" width="2.54296875" style="485" customWidth="1"/>
    <col min="11246" max="11246" width="21.54296875" style="485" customWidth="1"/>
    <col min="11247" max="11247" width="2.54296875" style="485" customWidth="1"/>
    <col min="11248" max="11248" width="3.26953125" style="485" customWidth="1"/>
    <col min="11249" max="11249" width="18.54296875" style="485" customWidth="1"/>
    <col min="11250" max="11250" width="3.26953125" style="485" customWidth="1"/>
    <col min="11251" max="11251" width="2.453125" style="485" customWidth="1"/>
    <col min="11252" max="11252" width="8.7265625" style="485" customWidth="1"/>
    <col min="11253" max="11253" width="2.81640625" style="485" customWidth="1"/>
    <col min="11254" max="11254" width="2.1796875" style="485" customWidth="1"/>
    <col min="11255" max="11255" width="8.81640625" style="485" customWidth="1"/>
    <col min="11256" max="11256" width="2.7265625" style="485" customWidth="1"/>
    <col min="11257" max="11257" width="2.1796875" style="485" customWidth="1"/>
    <col min="11258" max="11258" width="10.08984375" style="485" customWidth="1"/>
    <col min="11259" max="11259" width="2.7265625" style="485" customWidth="1"/>
    <col min="11260" max="11260" width="2.453125" style="485" customWidth="1"/>
    <col min="11261" max="11261" width="9.08984375" style="485" customWidth="1"/>
    <col min="11262" max="11262" width="3.08984375" style="485" customWidth="1"/>
    <col min="11263" max="11263" width="2.1796875" style="485" customWidth="1"/>
    <col min="11264" max="11264" width="8.81640625" style="485" customWidth="1"/>
    <col min="11265" max="11265" width="2.7265625" style="485" customWidth="1"/>
    <col min="11266" max="11266" width="2.1796875" style="485" customWidth="1"/>
    <col min="11267" max="11267" width="11" style="485" customWidth="1"/>
    <col min="11268" max="11268" width="2.7265625" style="485" customWidth="1"/>
    <col min="11269" max="11269" width="2.1796875" style="485" customWidth="1"/>
    <col min="11270" max="11270" width="11" style="485" customWidth="1"/>
    <col min="11271" max="11271" width="2.7265625" style="485" customWidth="1"/>
    <col min="11272" max="11272" width="2.1796875" style="485" customWidth="1"/>
    <col min="11273" max="11273" width="10.08984375" style="485" customWidth="1"/>
    <col min="11274" max="11274" width="2.7265625" style="485" customWidth="1"/>
    <col min="11275" max="11275" width="2.453125" style="485" customWidth="1"/>
    <col min="11276" max="11497" width="8.7265625" style="485"/>
    <col min="11498" max="11498" width="1.7265625" style="485" customWidth="1"/>
    <col min="11499" max="11500" width="3.26953125" style="485" customWidth="1"/>
    <col min="11501" max="11501" width="2.54296875" style="485" customWidth="1"/>
    <col min="11502" max="11502" width="21.54296875" style="485" customWidth="1"/>
    <col min="11503" max="11503" width="2.54296875" style="485" customWidth="1"/>
    <col min="11504" max="11504" width="3.26953125" style="485" customWidth="1"/>
    <col min="11505" max="11505" width="18.54296875" style="485" customWidth="1"/>
    <col min="11506" max="11506" width="3.26953125" style="485" customWidth="1"/>
    <col min="11507" max="11507" width="2.453125" style="485" customWidth="1"/>
    <col min="11508" max="11508" width="8.7265625" style="485" customWidth="1"/>
    <col min="11509" max="11509" width="2.81640625" style="485" customWidth="1"/>
    <col min="11510" max="11510" width="2.1796875" style="485" customWidth="1"/>
    <col min="11511" max="11511" width="8.81640625" style="485" customWidth="1"/>
    <col min="11512" max="11512" width="2.7265625" style="485" customWidth="1"/>
    <col min="11513" max="11513" width="2.1796875" style="485" customWidth="1"/>
    <col min="11514" max="11514" width="10.08984375" style="485" customWidth="1"/>
    <col min="11515" max="11515" width="2.7265625" style="485" customWidth="1"/>
    <col min="11516" max="11516" width="2.453125" style="485" customWidth="1"/>
    <col min="11517" max="11517" width="9.08984375" style="485" customWidth="1"/>
    <col min="11518" max="11518" width="3.08984375" style="485" customWidth="1"/>
    <col min="11519" max="11519" width="2.1796875" style="485" customWidth="1"/>
    <col min="11520" max="11520" width="8.81640625" style="485" customWidth="1"/>
    <col min="11521" max="11521" width="2.7265625" style="485" customWidth="1"/>
    <col min="11522" max="11522" width="2.1796875" style="485" customWidth="1"/>
    <col min="11523" max="11523" width="11" style="485" customWidth="1"/>
    <col min="11524" max="11524" width="2.7265625" style="485" customWidth="1"/>
    <col min="11525" max="11525" width="2.1796875" style="485" customWidth="1"/>
    <col min="11526" max="11526" width="11" style="485" customWidth="1"/>
    <col min="11527" max="11527" width="2.7265625" style="485" customWidth="1"/>
    <col min="11528" max="11528" width="2.1796875" style="485" customWidth="1"/>
    <col min="11529" max="11529" width="10.08984375" style="485" customWidth="1"/>
    <col min="11530" max="11530" width="2.7265625" style="485" customWidth="1"/>
    <col min="11531" max="11531" width="2.453125" style="485" customWidth="1"/>
    <col min="11532" max="11753" width="8.7265625" style="485"/>
    <col min="11754" max="11754" width="1.7265625" style="485" customWidth="1"/>
    <col min="11755" max="11756" width="3.26953125" style="485" customWidth="1"/>
    <col min="11757" max="11757" width="2.54296875" style="485" customWidth="1"/>
    <col min="11758" max="11758" width="21.54296875" style="485" customWidth="1"/>
    <col min="11759" max="11759" width="2.54296875" style="485" customWidth="1"/>
    <col min="11760" max="11760" width="3.26953125" style="485" customWidth="1"/>
    <col min="11761" max="11761" width="18.54296875" style="485" customWidth="1"/>
    <col min="11762" max="11762" width="3.26953125" style="485" customWidth="1"/>
    <col min="11763" max="11763" width="2.453125" style="485" customWidth="1"/>
    <col min="11764" max="11764" width="8.7265625" style="485" customWidth="1"/>
    <col min="11765" max="11765" width="2.81640625" style="485" customWidth="1"/>
    <col min="11766" max="11766" width="2.1796875" style="485" customWidth="1"/>
    <col min="11767" max="11767" width="8.81640625" style="485" customWidth="1"/>
    <col min="11768" max="11768" width="2.7265625" style="485" customWidth="1"/>
    <col min="11769" max="11769" width="2.1796875" style="485" customWidth="1"/>
    <col min="11770" max="11770" width="10.08984375" style="485" customWidth="1"/>
    <col min="11771" max="11771" width="2.7265625" style="485" customWidth="1"/>
    <col min="11772" max="11772" width="2.453125" style="485" customWidth="1"/>
    <col min="11773" max="11773" width="9.08984375" style="485" customWidth="1"/>
    <col min="11774" max="11774" width="3.08984375" style="485" customWidth="1"/>
    <col min="11775" max="11775" width="2.1796875" style="485" customWidth="1"/>
    <col min="11776" max="11776" width="8.81640625" style="485" customWidth="1"/>
    <col min="11777" max="11777" width="2.7265625" style="485" customWidth="1"/>
    <col min="11778" max="11778" width="2.1796875" style="485" customWidth="1"/>
    <col min="11779" max="11779" width="11" style="485" customWidth="1"/>
    <col min="11780" max="11780" width="2.7265625" style="485" customWidth="1"/>
    <col min="11781" max="11781" width="2.1796875" style="485" customWidth="1"/>
    <col min="11782" max="11782" width="11" style="485" customWidth="1"/>
    <col min="11783" max="11783" width="2.7265625" style="485" customWidth="1"/>
    <col min="11784" max="11784" width="2.1796875" style="485" customWidth="1"/>
    <col min="11785" max="11785" width="10.08984375" style="485" customWidth="1"/>
    <col min="11786" max="11786" width="2.7265625" style="485" customWidth="1"/>
    <col min="11787" max="11787" width="2.453125" style="485" customWidth="1"/>
    <col min="11788" max="12009" width="8.7265625" style="485"/>
    <col min="12010" max="12010" width="1.7265625" style="485" customWidth="1"/>
    <col min="12011" max="12012" width="3.26953125" style="485" customWidth="1"/>
    <col min="12013" max="12013" width="2.54296875" style="485" customWidth="1"/>
    <col min="12014" max="12014" width="21.54296875" style="485" customWidth="1"/>
    <col min="12015" max="12015" width="2.54296875" style="485" customWidth="1"/>
    <col min="12016" max="12016" width="3.26953125" style="485" customWidth="1"/>
    <col min="12017" max="12017" width="18.54296875" style="485" customWidth="1"/>
    <col min="12018" max="12018" width="3.26953125" style="485" customWidth="1"/>
    <col min="12019" max="12019" width="2.453125" style="485" customWidth="1"/>
    <col min="12020" max="12020" width="8.7265625" style="485" customWidth="1"/>
    <col min="12021" max="12021" width="2.81640625" style="485" customWidth="1"/>
    <col min="12022" max="12022" width="2.1796875" style="485" customWidth="1"/>
    <col min="12023" max="12023" width="8.81640625" style="485" customWidth="1"/>
    <col min="12024" max="12024" width="2.7265625" style="485" customWidth="1"/>
    <col min="12025" max="12025" width="2.1796875" style="485" customWidth="1"/>
    <col min="12026" max="12026" width="10.08984375" style="485" customWidth="1"/>
    <col min="12027" max="12027" width="2.7265625" style="485" customWidth="1"/>
    <col min="12028" max="12028" width="2.453125" style="485" customWidth="1"/>
    <col min="12029" max="12029" width="9.08984375" style="485" customWidth="1"/>
    <col min="12030" max="12030" width="3.08984375" style="485" customWidth="1"/>
    <col min="12031" max="12031" width="2.1796875" style="485" customWidth="1"/>
    <col min="12032" max="12032" width="8.81640625" style="485" customWidth="1"/>
    <col min="12033" max="12033" width="2.7265625" style="485" customWidth="1"/>
    <col min="12034" max="12034" width="2.1796875" style="485" customWidth="1"/>
    <col min="12035" max="12035" width="11" style="485" customWidth="1"/>
    <col min="12036" max="12036" width="2.7265625" style="485" customWidth="1"/>
    <col min="12037" max="12037" width="2.1796875" style="485" customWidth="1"/>
    <col min="12038" max="12038" width="11" style="485" customWidth="1"/>
    <col min="12039" max="12039" width="2.7265625" style="485" customWidth="1"/>
    <col min="12040" max="12040" width="2.1796875" style="485" customWidth="1"/>
    <col min="12041" max="12041" width="10.08984375" style="485" customWidth="1"/>
    <col min="12042" max="12042" width="2.7265625" style="485" customWidth="1"/>
    <col min="12043" max="12043" width="2.453125" style="485" customWidth="1"/>
    <col min="12044" max="12265" width="8.7265625" style="485"/>
    <col min="12266" max="12266" width="1.7265625" style="485" customWidth="1"/>
    <col min="12267" max="12268" width="3.26953125" style="485" customWidth="1"/>
    <col min="12269" max="12269" width="2.54296875" style="485" customWidth="1"/>
    <col min="12270" max="12270" width="21.54296875" style="485" customWidth="1"/>
    <col min="12271" max="12271" width="2.54296875" style="485" customWidth="1"/>
    <col min="12272" max="12272" width="3.26953125" style="485" customWidth="1"/>
    <col min="12273" max="12273" width="18.54296875" style="485" customWidth="1"/>
    <col min="12274" max="12274" width="3.26953125" style="485" customWidth="1"/>
    <col min="12275" max="12275" width="2.453125" style="485" customWidth="1"/>
    <col min="12276" max="12276" width="8.7265625" style="485" customWidth="1"/>
    <col min="12277" max="12277" width="2.81640625" style="485" customWidth="1"/>
    <col min="12278" max="12278" width="2.1796875" style="485" customWidth="1"/>
    <col min="12279" max="12279" width="8.81640625" style="485" customWidth="1"/>
    <col min="12280" max="12280" width="2.7265625" style="485" customWidth="1"/>
    <col min="12281" max="12281" width="2.1796875" style="485" customWidth="1"/>
    <col min="12282" max="12282" width="10.08984375" style="485" customWidth="1"/>
    <col min="12283" max="12283" width="2.7265625" style="485" customWidth="1"/>
    <col min="12284" max="12284" width="2.453125" style="485" customWidth="1"/>
    <col min="12285" max="12285" width="9.08984375" style="485" customWidth="1"/>
    <col min="12286" max="12286" width="3.08984375" style="485" customWidth="1"/>
    <col min="12287" max="12287" width="2.1796875" style="485" customWidth="1"/>
    <col min="12288" max="12288" width="8.81640625" style="485" customWidth="1"/>
    <col min="12289" max="12289" width="2.7265625" style="485" customWidth="1"/>
    <col min="12290" max="12290" width="2.1796875" style="485" customWidth="1"/>
    <col min="12291" max="12291" width="11" style="485" customWidth="1"/>
    <col min="12292" max="12292" width="2.7265625" style="485" customWidth="1"/>
    <col min="12293" max="12293" width="2.1796875" style="485" customWidth="1"/>
    <col min="12294" max="12294" width="11" style="485" customWidth="1"/>
    <col min="12295" max="12295" width="2.7265625" style="485" customWidth="1"/>
    <col min="12296" max="12296" width="2.1796875" style="485" customWidth="1"/>
    <col min="12297" max="12297" width="10.08984375" style="485" customWidth="1"/>
    <col min="12298" max="12298" width="2.7265625" style="485" customWidth="1"/>
    <col min="12299" max="12299" width="2.453125" style="485" customWidth="1"/>
    <col min="12300" max="12521" width="8.7265625" style="485"/>
    <col min="12522" max="12522" width="1.7265625" style="485" customWidth="1"/>
    <col min="12523" max="12524" width="3.26953125" style="485" customWidth="1"/>
    <col min="12525" max="12525" width="2.54296875" style="485" customWidth="1"/>
    <col min="12526" max="12526" width="21.54296875" style="485" customWidth="1"/>
    <col min="12527" max="12527" width="2.54296875" style="485" customWidth="1"/>
    <col min="12528" max="12528" width="3.26953125" style="485" customWidth="1"/>
    <col min="12529" max="12529" width="18.54296875" style="485" customWidth="1"/>
    <col min="12530" max="12530" width="3.26953125" style="485" customWidth="1"/>
    <col min="12531" max="12531" width="2.453125" style="485" customWidth="1"/>
    <col min="12532" max="12532" width="8.7265625" style="485" customWidth="1"/>
    <col min="12533" max="12533" width="2.81640625" style="485" customWidth="1"/>
    <col min="12534" max="12534" width="2.1796875" style="485" customWidth="1"/>
    <col min="12535" max="12535" width="8.81640625" style="485" customWidth="1"/>
    <col min="12536" max="12536" width="2.7265625" style="485" customWidth="1"/>
    <col min="12537" max="12537" width="2.1796875" style="485" customWidth="1"/>
    <col min="12538" max="12538" width="10.08984375" style="485" customWidth="1"/>
    <col min="12539" max="12539" width="2.7265625" style="485" customWidth="1"/>
    <col min="12540" max="12540" width="2.453125" style="485" customWidth="1"/>
    <col min="12541" max="12541" width="9.08984375" style="485" customWidth="1"/>
    <col min="12542" max="12542" width="3.08984375" style="485" customWidth="1"/>
    <col min="12543" max="12543" width="2.1796875" style="485" customWidth="1"/>
    <col min="12544" max="12544" width="8.81640625" style="485" customWidth="1"/>
    <col min="12545" max="12545" width="2.7265625" style="485" customWidth="1"/>
    <col min="12546" max="12546" width="2.1796875" style="485" customWidth="1"/>
    <col min="12547" max="12547" width="11" style="485" customWidth="1"/>
    <col min="12548" max="12548" width="2.7265625" style="485" customWidth="1"/>
    <col min="12549" max="12549" width="2.1796875" style="485" customWidth="1"/>
    <col min="12550" max="12550" width="11" style="485" customWidth="1"/>
    <col min="12551" max="12551" width="2.7265625" style="485" customWidth="1"/>
    <col min="12552" max="12552" width="2.1796875" style="485" customWidth="1"/>
    <col min="12553" max="12553" width="10.08984375" style="485" customWidth="1"/>
    <col min="12554" max="12554" width="2.7265625" style="485" customWidth="1"/>
    <col min="12555" max="12555" width="2.453125" style="485" customWidth="1"/>
    <col min="12556" max="12777" width="8.7265625" style="485"/>
    <col min="12778" max="12778" width="1.7265625" style="485" customWidth="1"/>
    <col min="12779" max="12780" width="3.26953125" style="485" customWidth="1"/>
    <col min="12781" max="12781" width="2.54296875" style="485" customWidth="1"/>
    <col min="12782" max="12782" width="21.54296875" style="485" customWidth="1"/>
    <col min="12783" max="12783" width="2.54296875" style="485" customWidth="1"/>
    <col min="12784" max="12784" width="3.26953125" style="485" customWidth="1"/>
    <col min="12785" max="12785" width="18.54296875" style="485" customWidth="1"/>
    <col min="12786" max="12786" width="3.26953125" style="485" customWidth="1"/>
    <col min="12787" max="12787" width="2.453125" style="485" customWidth="1"/>
    <col min="12788" max="12788" width="8.7265625" style="485" customWidth="1"/>
    <col min="12789" max="12789" width="2.81640625" style="485" customWidth="1"/>
    <col min="12790" max="12790" width="2.1796875" style="485" customWidth="1"/>
    <col min="12791" max="12791" width="8.81640625" style="485" customWidth="1"/>
    <col min="12792" max="12792" width="2.7265625" style="485" customWidth="1"/>
    <col min="12793" max="12793" width="2.1796875" style="485" customWidth="1"/>
    <col min="12794" max="12794" width="10.08984375" style="485" customWidth="1"/>
    <col min="12795" max="12795" width="2.7265625" style="485" customWidth="1"/>
    <col min="12796" max="12796" width="2.453125" style="485" customWidth="1"/>
    <col min="12797" max="12797" width="9.08984375" style="485" customWidth="1"/>
    <col min="12798" max="12798" width="3.08984375" style="485" customWidth="1"/>
    <col min="12799" max="12799" width="2.1796875" style="485" customWidth="1"/>
    <col min="12800" max="12800" width="8.81640625" style="485" customWidth="1"/>
    <col min="12801" max="12801" width="2.7265625" style="485" customWidth="1"/>
    <col min="12802" max="12802" width="2.1796875" style="485" customWidth="1"/>
    <col min="12803" max="12803" width="11" style="485" customWidth="1"/>
    <col min="12804" max="12804" width="2.7265625" style="485" customWidth="1"/>
    <col min="12805" max="12805" width="2.1796875" style="485" customWidth="1"/>
    <col min="12806" max="12806" width="11" style="485" customWidth="1"/>
    <col min="12807" max="12807" width="2.7265625" style="485" customWidth="1"/>
    <col min="12808" max="12808" width="2.1796875" style="485" customWidth="1"/>
    <col min="12809" max="12809" width="10.08984375" style="485" customWidth="1"/>
    <col min="12810" max="12810" width="2.7265625" style="485" customWidth="1"/>
    <col min="12811" max="12811" width="2.453125" style="485" customWidth="1"/>
    <col min="12812" max="13033" width="8.7265625" style="485"/>
    <col min="13034" max="13034" width="1.7265625" style="485" customWidth="1"/>
    <col min="13035" max="13036" width="3.26953125" style="485" customWidth="1"/>
    <col min="13037" max="13037" width="2.54296875" style="485" customWidth="1"/>
    <col min="13038" max="13038" width="21.54296875" style="485" customWidth="1"/>
    <col min="13039" max="13039" width="2.54296875" style="485" customWidth="1"/>
    <col min="13040" max="13040" width="3.26953125" style="485" customWidth="1"/>
    <col min="13041" max="13041" width="18.54296875" style="485" customWidth="1"/>
    <col min="13042" max="13042" width="3.26953125" style="485" customWidth="1"/>
    <col min="13043" max="13043" width="2.453125" style="485" customWidth="1"/>
    <col min="13044" max="13044" width="8.7265625" style="485" customWidth="1"/>
    <col min="13045" max="13045" width="2.81640625" style="485" customWidth="1"/>
    <col min="13046" max="13046" width="2.1796875" style="485" customWidth="1"/>
    <col min="13047" max="13047" width="8.81640625" style="485" customWidth="1"/>
    <col min="13048" max="13048" width="2.7265625" style="485" customWidth="1"/>
    <col min="13049" max="13049" width="2.1796875" style="485" customWidth="1"/>
    <col min="13050" max="13050" width="10.08984375" style="485" customWidth="1"/>
    <col min="13051" max="13051" width="2.7265625" style="485" customWidth="1"/>
    <col min="13052" max="13052" width="2.453125" style="485" customWidth="1"/>
    <col min="13053" max="13053" width="9.08984375" style="485" customWidth="1"/>
    <col min="13054" max="13054" width="3.08984375" style="485" customWidth="1"/>
    <col min="13055" max="13055" width="2.1796875" style="485" customWidth="1"/>
    <col min="13056" max="13056" width="8.81640625" style="485" customWidth="1"/>
    <col min="13057" max="13057" width="2.7265625" style="485" customWidth="1"/>
    <col min="13058" max="13058" width="2.1796875" style="485" customWidth="1"/>
    <col min="13059" max="13059" width="11" style="485" customWidth="1"/>
    <col min="13060" max="13060" width="2.7265625" style="485" customWidth="1"/>
    <col min="13061" max="13061" width="2.1796875" style="485" customWidth="1"/>
    <col min="13062" max="13062" width="11" style="485" customWidth="1"/>
    <col min="13063" max="13063" width="2.7265625" style="485" customWidth="1"/>
    <col min="13064" max="13064" width="2.1796875" style="485" customWidth="1"/>
    <col min="13065" max="13065" width="10.08984375" style="485" customWidth="1"/>
    <col min="13066" max="13066" width="2.7265625" style="485" customWidth="1"/>
    <col min="13067" max="13067" width="2.453125" style="485" customWidth="1"/>
    <col min="13068" max="13289" width="8.7265625" style="485"/>
    <col min="13290" max="13290" width="1.7265625" style="485" customWidth="1"/>
    <col min="13291" max="13292" width="3.26953125" style="485" customWidth="1"/>
    <col min="13293" max="13293" width="2.54296875" style="485" customWidth="1"/>
    <col min="13294" max="13294" width="21.54296875" style="485" customWidth="1"/>
    <col min="13295" max="13295" width="2.54296875" style="485" customWidth="1"/>
    <col min="13296" max="13296" width="3.26953125" style="485" customWidth="1"/>
    <col min="13297" max="13297" width="18.54296875" style="485" customWidth="1"/>
    <col min="13298" max="13298" width="3.26953125" style="485" customWidth="1"/>
    <col min="13299" max="13299" width="2.453125" style="485" customWidth="1"/>
    <col min="13300" max="13300" width="8.7265625" style="485" customWidth="1"/>
    <col min="13301" max="13301" width="2.81640625" style="485" customWidth="1"/>
    <col min="13302" max="13302" width="2.1796875" style="485" customWidth="1"/>
    <col min="13303" max="13303" width="8.81640625" style="485" customWidth="1"/>
    <col min="13304" max="13304" width="2.7265625" style="485" customWidth="1"/>
    <col min="13305" max="13305" width="2.1796875" style="485" customWidth="1"/>
    <col min="13306" max="13306" width="10.08984375" style="485" customWidth="1"/>
    <col min="13307" max="13307" width="2.7265625" style="485" customWidth="1"/>
    <col min="13308" max="13308" width="2.453125" style="485" customWidth="1"/>
    <col min="13309" max="13309" width="9.08984375" style="485" customWidth="1"/>
    <col min="13310" max="13310" width="3.08984375" style="485" customWidth="1"/>
    <col min="13311" max="13311" width="2.1796875" style="485" customWidth="1"/>
    <col min="13312" max="13312" width="8.81640625" style="485" customWidth="1"/>
    <col min="13313" max="13313" width="2.7265625" style="485" customWidth="1"/>
    <col min="13314" max="13314" width="2.1796875" style="485" customWidth="1"/>
    <col min="13315" max="13315" width="11" style="485" customWidth="1"/>
    <col min="13316" max="13316" width="2.7265625" style="485" customWidth="1"/>
    <col min="13317" max="13317" width="2.1796875" style="485" customWidth="1"/>
    <col min="13318" max="13318" width="11" style="485" customWidth="1"/>
    <col min="13319" max="13319" width="2.7265625" style="485" customWidth="1"/>
    <col min="13320" max="13320" width="2.1796875" style="485" customWidth="1"/>
    <col min="13321" max="13321" width="10.08984375" style="485" customWidth="1"/>
    <col min="13322" max="13322" width="2.7265625" style="485" customWidth="1"/>
    <col min="13323" max="13323" width="2.453125" style="485" customWidth="1"/>
    <col min="13324" max="13545" width="8.7265625" style="485"/>
    <col min="13546" max="13546" width="1.7265625" style="485" customWidth="1"/>
    <col min="13547" max="13548" width="3.26953125" style="485" customWidth="1"/>
    <col min="13549" max="13549" width="2.54296875" style="485" customWidth="1"/>
    <col min="13550" max="13550" width="21.54296875" style="485" customWidth="1"/>
    <col min="13551" max="13551" width="2.54296875" style="485" customWidth="1"/>
    <col min="13552" max="13552" width="3.26953125" style="485" customWidth="1"/>
    <col min="13553" max="13553" width="18.54296875" style="485" customWidth="1"/>
    <col min="13554" max="13554" width="3.26953125" style="485" customWidth="1"/>
    <col min="13555" max="13555" width="2.453125" style="485" customWidth="1"/>
    <col min="13556" max="13556" width="8.7265625" style="485" customWidth="1"/>
    <col min="13557" max="13557" width="2.81640625" style="485" customWidth="1"/>
    <col min="13558" max="13558" width="2.1796875" style="485" customWidth="1"/>
    <col min="13559" max="13559" width="8.81640625" style="485" customWidth="1"/>
    <col min="13560" max="13560" width="2.7265625" style="485" customWidth="1"/>
    <col min="13561" max="13561" width="2.1796875" style="485" customWidth="1"/>
    <col min="13562" max="13562" width="10.08984375" style="485" customWidth="1"/>
    <col min="13563" max="13563" width="2.7265625" style="485" customWidth="1"/>
    <col min="13564" max="13564" width="2.453125" style="485" customWidth="1"/>
    <col min="13565" max="13565" width="9.08984375" style="485" customWidth="1"/>
    <col min="13566" max="13566" width="3.08984375" style="485" customWidth="1"/>
    <col min="13567" max="13567" width="2.1796875" style="485" customWidth="1"/>
    <col min="13568" max="13568" width="8.81640625" style="485" customWidth="1"/>
    <col min="13569" max="13569" width="2.7265625" style="485" customWidth="1"/>
    <col min="13570" max="13570" width="2.1796875" style="485" customWidth="1"/>
    <col min="13571" max="13571" width="11" style="485" customWidth="1"/>
    <col min="13572" max="13572" width="2.7265625" style="485" customWidth="1"/>
    <col min="13573" max="13573" width="2.1796875" style="485" customWidth="1"/>
    <col min="13574" max="13574" width="11" style="485" customWidth="1"/>
    <col min="13575" max="13575" width="2.7265625" style="485" customWidth="1"/>
    <col min="13576" max="13576" width="2.1796875" style="485" customWidth="1"/>
    <col min="13577" max="13577" width="10.08984375" style="485" customWidth="1"/>
    <col min="13578" max="13578" width="2.7265625" style="485" customWidth="1"/>
    <col min="13579" max="13579" width="2.453125" style="485" customWidth="1"/>
    <col min="13580" max="13801" width="8.7265625" style="485"/>
    <col min="13802" max="13802" width="1.7265625" style="485" customWidth="1"/>
    <col min="13803" max="13804" width="3.26953125" style="485" customWidth="1"/>
    <col min="13805" max="13805" width="2.54296875" style="485" customWidth="1"/>
    <col min="13806" max="13806" width="21.54296875" style="485" customWidth="1"/>
    <col min="13807" max="13807" width="2.54296875" style="485" customWidth="1"/>
    <col min="13808" max="13808" width="3.26953125" style="485" customWidth="1"/>
    <col min="13809" max="13809" width="18.54296875" style="485" customWidth="1"/>
    <col min="13810" max="13810" width="3.26953125" style="485" customWidth="1"/>
    <col min="13811" max="13811" width="2.453125" style="485" customWidth="1"/>
    <col min="13812" max="13812" width="8.7265625" style="485" customWidth="1"/>
    <col min="13813" max="13813" width="2.81640625" style="485" customWidth="1"/>
    <col min="13814" max="13814" width="2.1796875" style="485" customWidth="1"/>
    <col min="13815" max="13815" width="8.81640625" style="485" customWidth="1"/>
    <col min="13816" max="13816" width="2.7265625" style="485" customWidth="1"/>
    <col min="13817" max="13817" width="2.1796875" style="485" customWidth="1"/>
    <col min="13818" max="13818" width="10.08984375" style="485" customWidth="1"/>
    <col min="13819" max="13819" width="2.7265625" style="485" customWidth="1"/>
    <col min="13820" max="13820" width="2.453125" style="485" customWidth="1"/>
    <col min="13821" max="13821" width="9.08984375" style="485" customWidth="1"/>
    <col min="13822" max="13822" width="3.08984375" style="485" customWidth="1"/>
    <col min="13823" max="13823" width="2.1796875" style="485" customWidth="1"/>
    <col min="13824" max="13824" width="8.81640625" style="485" customWidth="1"/>
    <col min="13825" max="13825" width="2.7265625" style="485" customWidth="1"/>
    <col min="13826" max="13826" width="2.1796875" style="485" customWidth="1"/>
    <col min="13827" max="13827" width="11" style="485" customWidth="1"/>
    <col min="13828" max="13828" width="2.7265625" style="485" customWidth="1"/>
    <col min="13829" max="13829" width="2.1796875" style="485" customWidth="1"/>
    <col min="13830" max="13830" width="11" style="485" customWidth="1"/>
    <col min="13831" max="13831" width="2.7265625" style="485" customWidth="1"/>
    <col min="13832" max="13832" width="2.1796875" style="485" customWidth="1"/>
    <col min="13833" max="13833" width="10.08984375" style="485" customWidth="1"/>
    <col min="13834" max="13834" width="2.7265625" style="485" customWidth="1"/>
    <col min="13835" max="13835" width="2.453125" style="485" customWidth="1"/>
    <col min="13836" max="14057" width="8.7265625" style="485"/>
    <col min="14058" max="14058" width="1.7265625" style="485" customWidth="1"/>
    <col min="14059" max="14060" width="3.26953125" style="485" customWidth="1"/>
    <col min="14061" max="14061" width="2.54296875" style="485" customWidth="1"/>
    <col min="14062" max="14062" width="21.54296875" style="485" customWidth="1"/>
    <col min="14063" max="14063" width="2.54296875" style="485" customWidth="1"/>
    <col min="14064" max="14064" width="3.26953125" style="485" customWidth="1"/>
    <col min="14065" max="14065" width="18.54296875" style="485" customWidth="1"/>
    <col min="14066" max="14066" width="3.26953125" style="485" customWidth="1"/>
    <col min="14067" max="14067" width="2.453125" style="485" customWidth="1"/>
    <col min="14068" max="14068" width="8.7265625" style="485" customWidth="1"/>
    <col min="14069" max="14069" width="2.81640625" style="485" customWidth="1"/>
    <col min="14070" max="14070" width="2.1796875" style="485" customWidth="1"/>
    <col min="14071" max="14071" width="8.81640625" style="485" customWidth="1"/>
    <col min="14072" max="14072" width="2.7265625" style="485" customWidth="1"/>
    <col min="14073" max="14073" width="2.1796875" style="485" customWidth="1"/>
    <col min="14074" max="14074" width="10.08984375" style="485" customWidth="1"/>
    <col min="14075" max="14075" width="2.7265625" style="485" customWidth="1"/>
    <col min="14076" max="14076" width="2.453125" style="485" customWidth="1"/>
    <col min="14077" max="14077" width="9.08984375" style="485" customWidth="1"/>
    <col min="14078" max="14078" width="3.08984375" style="485" customWidth="1"/>
    <col min="14079" max="14079" width="2.1796875" style="485" customWidth="1"/>
    <col min="14080" max="14080" width="8.81640625" style="485" customWidth="1"/>
    <col min="14081" max="14081" width="2.7265625" style="485" customWidth="1"/>
    <col min="14082" max="14082" width="2.1796875" style="485" customWidth="1"/>
    <col min="14083" max="14083" width="11" style="485" customWidth="1"/>
    <col min="14084" max="14084" width="2.7265625" style="485" customWidth="1"/>
    <col min="14085" max="14085" width="2.1796875" style="485" customWidth="1"/>
    <col min="14086" max="14086" width="11" style="485" customWidth="1"/>
    <col min="14087" max="14087" width="2.7265625" style="485" customWidth="1"/>
    <col min="14088" max="14088" width="2.1796875" style="485" customWidth="1"/>
    <col min="14089" max="14089" width="10.08984375" style="485" customWidth="1"/>
    <col min="14090" max="14090" width="2.7265625" style="485" customWidth="1"/>
    <col min="14091" max="14091" width="2.453125" style="485" customWidth="1"/>
    <col min="14092" max="14313" width="8.7265625" style="485"/>
    <col min="14314" max="14314" width="1.7265625" style="485" customWidth="1"/>
    <col min="14315" max="14316" width="3.26953125" style="485" customWidth="1"/>
    <col min="14317" max="14317" width="2.54296875" style="485" customWidth="1"/>
    <col min="14318" max="14318" width="21.54296875" style="485" customWidth="1"/>
    <col min="14319" max="14319" width="2.54296875" style="485" customWidth="1"/>
    <col min="14320" max="14320" width="3.26953125" style="485" customWidth="1"/>
    <col min="14321" max="14321" width="18.54296875" style="485" customWidth="1"/>
    <col min="14322" max="14322" width="3.26953125" style="485" customWidth="1"/>
    <col min="14323" max="14323" width="2.453125" style="485" customWidth="1"/>
    <col min="14324" max="14324" width="8.7265625" style="485" customWidth="1"/>
    <col min="14325" max="14325" width="2.81640625" style="485" customWidth="1"/>
    <col min="14326" max="14326" width="2.1796875" style="485" customWidth="1"/>
    <col min="14327" max="14327" width="8.81640625" style="485" customWidth="1"/>
    <col min="14328" max="14328" width="2.7265625" style="485" customWidth="1"/>
    <col min="14329" max="14329" width="2.1796875" style="485" customWidth="1"/>
    <col min="14330" max="14330" width="10.08984375" style="485" customWidth="1"/>
    <col min="14331" max="14331" width="2.7265625" style="485" customWidth="1"/>
    <col min="14332" max="14332" width="2.453125" style="485" customWidth="1"/>
    <col min="14333" max="14333" width="9.08984375" style="485" customWidth="1"/>
    <col min="14334" max="14334" width="3.08984375" style="485" customWidth="1"/>
    <col min="14335" max="14335" width="2.1796875" style="485" customWidth="1"/>
    <col min="14336" max="14336" width="8.81640625" style="485" customWidth="1"/>
    <col min="14337" max="14337" width="2.7265625" style="485" customWidth="1"/>
    <col min="14338" max="14338" width="2.1796875" style="485" customWidth="1"/>
    <col min="14339" max="14339" width="11" style="485" customWidth="1"/>
    <col min="14340" max="14340" width="2.7265625" style="485" customWidth="1"/>
    <col min="14341" max="14341" width="2.1796875" style="485" customWidth="1"/>
    <col min="14342" max="14342" width="11" style="485" customWidth="1"/>
    <col min="14343" max="14343" width="2.7265625" style="485" customWidth="1"/>
    <col min="14344" max="14344" width="2.1796875" style="485" customWidth="1"/>
    <col min="14345" max="14345" width="10.08984375" style="485" customWidth="1"/>
    <col min="14346" max="14346" width="2.7265625" style="485" customWidth="1"/>
    <col min="14347" max="14347" width="2.453125" style="485" customWidth="1"/>
    <col min="14348" max="14569" width="8.7265625" style="485"/>
    <col min="14570" max="14570" width="1.7265625" style="485" customWidth="1"/>
    <col min="14571" max="14572" width="3.26953125" style="485" customWidth="1"/>
    <col min="14573" max="14573" width="2.54296875" style="485" customWidth="1"/>
    <col min="14574" max="14574" width="21.54296875" style="485" customWidth="1"/>
    <col min="14575" max="14575" width="2.54296875" style="485" customWidth="1"/>
    <col min="14576" max="14576" width="3.26953125" style="485" customWidth="1"/>
    <col min="14577" max="14577" width="18.54296875" style="485" customWidth="1"/>
    <col min="14578" max="14578" width="3.26953125" style="485" customWidth="1"/>
    <col min="14579" max="14579" width="2.453125" style="485" customWidth="1"/>
    <col min="14580" max="14580" width="8.7265625" style="485" customWidth="1"/>
    <col min="14581" max="14581" width="2.81640625" style="485" customWidth="1"/>
    <col min="14582" max="14582" width="2.1796875" style="485" customWidth="1"/>
    <col min="14583" max="14583" width="8.81640625" style="485" customWidth="1"/>
    <col min="14584" max="14584" width="2.7265625" style="485" customWidth="1"/>
    <col min="14585" max="14585" width="2.1796875" style="485" customWidth="1"/>
    <col min="14586" max="14586" width="10.08984375" style="485" customWidth="1"/>
    <col min="14587" max="14587" width="2.7265625" style="485" customWidth="1"/>
    <col min="14588" max="14588" width="2.453125" style="485" customWidth="1"/>
    <col min="14589" max="14589" width="9.08984375" style="485" customWidth="1"/>
    <col min="14590" max="14590" width="3.08984375" style="485" customWidth="1"/>
    <col min="14591" max="14591" width="2.1796875" style="485" customWidth="1"/>
    <col min="14592" max="14592" width="8.81640625" style="485" customWidth="1"/>
    <col min="14593" max="14593" width="2.7265625" style="485" customWidth="1"/>
    <col min="14594" max="14594" width="2.1796875" style="485" customWidth="1"/>
    <col min="14595" max="14595" width="11" style="485" customWidth="1"/>
    <col min="14596" max="14596" width="2.7265625" style="485" customWidth="1"/>
    <col min="14597" max="14597" width="2.1796875" style="485" customWidth="1"/>
    <col min="14598" max="14598" width="11" style="485" customWidth="1"/>
    <col min="14599" max="14599" width="2.7265625" style="485" customWidth="1"/>
    <col min="14600" max="14600" width="2.1796875" style="485" customWidth="1"/>
    <col min="14601" max="14601" width="10.08984375" style="485" customWidth="1"/>
    <col min="14602" max="14602" width="2.7265625" style="485" customWidth="1"/>
    <col min="14603" max="14603" width="2.453125" style="485" customWidth="1"/>
    <col min="14604" max="14825" width="8.7265625" style="485"/>
    <col min="14826" max="14826" width="1.7265625" style="485" customWidth="1"/>
    <col min="14827" max="14828" width="3.26953125" style="485" customWidth="1"/>
    <col min="14829" max="14829" width="2.54296875" style="485" customWidth="1"/>
    <col min="14830" max="14830" width="21.54296875" style="485" customWidth="1"/>
    <col min="14831" max="14831" width="2.54296875" style="485" customWidth="1"/>
    <col min="14832" max="14832" width="3.26953125" style="485" customWidth="1"/>
    <col min="14833" max="14833" width="18.54296875" style="485" customWidth="1"/>
    <col min="14834" max="14834" width="3.26953125" style="485" customWidth="1"/>
    <col min="14835" max="14835" width="2.453125" style="485" customWidth="1"/>
    <col min="14836" max="14836" width="8.7265625" style="485" customWidth="1"/>
    <col min="14837" max="14837" width="2.81640625" style="485" customWidth="1"/>
    <col min="14838" max="14838" width="2.1796875" style="485" customWidth="1"/>
    <col min="14839" max="14839" width="8.81640625" style="485" customWidth="1"/>
    <col min="14840" max="14840" width="2.7265625" style="485" customWidth="1"/>
    <col min="14841" max="14841" width="2.1796875" style="485" customWidth="1"/>
    <col min="14842" max="14842" width="10.08984375" style="485" customWidth="1"/>
    <col min="14843" max="14843" width="2.7265625" style="485" customWidth="1"/>
    <col min="14844" max="14844" width="2.453125" style="485" customWidth="1"/>
    <col min="14845" max="14845" width="9.08984375" style="485" customWidth="1"/>
    <col min="14846" max="14846" width="3.08984375" style="485" customWidth="1"/>
    <col min="14847" max="14847" width="2.1796875" style="485" customWidth="1"/>
    <col min="14848" max="14848" width="8.81640625" style="485" customWidth="1"/>
    <col min="14849" max="14849" width="2.7265625" style="485" customWidth="1"/>
    <col min="14850" max="14850" width="2.1796875" style="485" customWidth="1"/>
    <col min="14851" max="14851" width="11" style="485" customWidth="1"/>
    <col min="14852" max="14852" width="2.7265625" style="485" customWidth="1"/>
    <col min="14853" max="14853" width="2.1796875" style="485" customWidth="1"/>
    <col min="14854" max="14854" width="11" style="485" customWidth="1"/>
    <col min="14855" max="14855" width="2.7265625" style="485" customWidth="1"/>
    <col min="14856" max="14856" width="2.1796875" style="485" customWidth="1"/>
    <col min="14857" max="14857" width="10.08984375" style="485" customWidth="1"/>
    <col min="14858" max="14858" width="2.7265625" style="485" customWidth="1"/>
    <col min="14859" max="14859" width="2.453125" style="485" customWidth="1"/>
    <col min="14860" max="15081" width="8.7265625" style="485"/>
    <col min="15082" max="15082" width="1.7265625" style="485" customWidth="1"/>
    <col min="15083" max="15084" width="3.26953125" style="485" customWidth="1"/>
    <col min="15085" max="15085" width="2.54296875" style="485" customWidth="1"/>
    <col min="15086" max="15086" width="21.54296875" style="485" customWidth="1"/>
    <col min="15087" max="15087" width="2.54296875" style="485" customWidth="1"/>
    <col min="15088" max="15088" width="3.26953125" style="485" customWidth="1"/>
    <col min="15089" max="15089" width="18.54296875" style="485" customWidth="1"/>
    <col min="15090" max="15090" width="3.26953125" style="485" customWidth="1"/>
    <col min="15091" max="15091" width="2.453125" style="485" customWidth="1"/>
    <col min="15092" max="15092" width="8.7265625" style="485" customWidth="1"/>
    <col min="15093" max="15093" width="2.81640625" style="485" customWidth="1"/>
    <col min="15094" max="15094" width="2.1796875" style="485" customWidth="1"/>
    <col min="15095" max="15095" width="8.81640625" style="485" customWidth="1"/>
    <col min="15096" max="15096" width="2.7265625" style="485" customWidth="1"/>
    <col min="15097" max="15097" width="2.1796875" style="485" customWidth="1"/>
    <col min="15098" max="15098" width="10.08984375" style="485" customWidth="1"/>
    <col min="15099" max="15099" width="2.7265625" style="485" customWidth="1"/>
    <col min="15100" max="15100" width="2.453125" style="485" customWidth="1"/>
    <col min="15101" max="15101" width="9.08984375" style="485" customWidth="1"/>
    <col min="15102" max="15102" width="3.08984375" style="485" customWidth="1"/>
    <col min="15103" max="15103" width="2.1796875" style="485" customWidth="1"/>
    <col min="15104" max="15104" width="8.81640625" style="485" customWidth="1"/>
    <col min="15105" max="15105" width="2.7265625" style="485" customWidth="1"/>
    <col min="15106" max="15106" width="2.1796875" style="485" customWidth="1"/>
    <col min="15107" max="15107" width="11" style="485" customWidth="1"/>
    <col min="15108" max="15108" width="2.7265625" style="485" customWidth="1"/>
    <col min="15109" max="15109" width="2.1796875" style="485" customWidth="1"/>
    <col min="15110" max="15110" width="11" style="485" customWidth="1"/>
    <col min="15111" max="15111" width="2.7265625" style="485" customWidth="1"/>
    <col min="15112" max="15112" width="2.1796875" style="485" customWidth="1"/>
    <col min="15113" max="15113" width="10.08984375" style="485" customWidth="1"/>
    <col min="15114" max="15114" width="2.7265625" style="485" customWidth="1"/>
    <col min="15115" max="15115" width="2.453125" style="485" customWidth="1"/>
    <col min="15116" max="15337" width="8.7265625" style="485"/>
    <col min="15338" max="15338" width="1.7265625" style="485" customWidth="1"/>
    <col min="15339" max="15340" width="3.26953125" style="485" customWidth="1"/>
    <col min="15341" max="15341" width="2.54296875" style="485" customWidth="1"/>
    <col min="15342" max="15342" width="21.54296875" style="485" customWidth="1"/>
    <col min="15343" max="15343" width="2.54296875" style="485" customWidth="1"/>
    <col min="15344" max="15344" width="3.26953125" style="485" customWidth="1"/>
    <col min="15345" max="15345" width="18.54296875" style="485" customWidth="1"/>
    <col min="15346" max="15346" width="3.26953125" style="485" customWidth="1"/>
    <col min="15347" max="15347" width="2.453125" style="485" customWidth="1"/>
    <col min="15348" max="15348" width="8.7265625" style="485" customWidth="1"/>
    <col min="15349" max="15349" width="2.81640625" style="485" customWidth="1"/>
    <col min="15350" max="15350" width="2.1796875" style="485" customWidth="1"/>
    <col min="15351" max="15351" width="8.81640625" style="485" customWidth="1"/>
    <col min="15352" max="15352" width="2.7265625" style="485" customWidth="1"/>
    <col min="15353" max="15353" width="2.1796875" style="485" customWidth="1"/>
    <col min="15354" max="15354" width="10.08984375" style="485" customWidth="1"/>
    <col min="15355" max="15355" width="2.7265625" style="485" customWidth="1"/>
    <col min="15356" max="15356" width="2.453125" style="485" customWidth="1"/>
    <col min="15357" max="15357" width="9.08984375" style="485" customWidth="1"/>
    <col min="15358" max="15358" width="3.08984375" style="485" customWidth="1"/>
    <col min="15359" max="15359" width="2.1796875" style="485" customWidth="1"/>
    <col min="15360" max="15360" width="8.81640625" style="485" customWidth="1"/>
    <col min="15361" max="15361" width="2.7265625" style="485" customWidth="1"/>
    <col min="15362" max="15362" width="2.1796875" style="485" customWidth="1"/>
    <col min="15363" max="15363" width="11" style="485" customWidth="1"/>
    <col min="15364" max="15364" width="2.7265625" style="485" customWidth="1"/>
    <col min="15365" max="15365" width="2.1796875" style="485" customWidth="1"/>
    <col min="15366" max="15366" width="11" style="485" customWidth="1"/>
    <col min="15367" max="15367" width="2.7265625" style="485" customWidth="1"/>
    <col min="15368" max="15368" width="2.1796875" style="485" customWidth="1"/>
    <col min="15369" max="15369" width="10.08984375" style="485" customWidth="1"/>
    <col min="15370" max="15370" width="2.7265625" style="485" customWidth="1"/>
    <col min="15371" max="15371" width="2.453125" style="485" customWidth="1"/>
    <col min="15372" max="15593" width="8.7265625" style="485"/>
    <col min="15594" max="15594" width="1.7265625" style="485" customWidth="1"/>
    <col min="15595" max="15596" width="3.26953125" style="485" customWidth="1"/>
    <col min="15597" max="15597" width="2.54296875" style="485" customWidth="1"/>
    <col min="15598" max="15598" width="21.54296875" style="485" customWidth="1"/>
    <col min="15599" max="15599" width="2.54296875" style="485" customWidth="1"/>
    <col min="15600" max="15600" width="3.26953125" style="485" customWidth="1"/>
    <col min="15601" max="15601" width="18.54296875" style="485" customWidth="1"/>
    <col min="15602" max="15602" width="3.26953125" style="485" customWidth="1"/>
    <col min="15603" max="15603" width="2.453125" style="485" customWidth="1"/>
    <col min="15604" max="15604" width="8.7265625" style="485" customWidth="1"/>
    <col min="15605" max="15605" width="2.81640625" style="485" customWidth="1"/>
    <col min="15606" max="15606" width="2.1796875" style="485" customWidth="1"/>
    <col min="15607" max="15607" width="8.81640625" style="485" customWidth="1"/>
    <col min="15608" max="15608" width="2.7265625" style="485" customWidth="1"/>
    <col min="15609" max="15609" width="2.1796875" style="485" customWidth="1"/>
    <col min="15610" max="15610" width="10.08984375" style="485" customWidth="1"/>
    <col min="15611" max="15611" width="2.7265625" style="485" customWidth="1"/>
    <col min="15612" max="15612" width="2.453125" style="485" customWidth="1"/>
    <col min="15613" max="15613" width="9.08984375" style="485" customWidth="1"/>
    <col min="15614" max="15614" width="3.08984375" style="485" customWidth="1"/>
    <col min="15615" max="15615" width="2.1796875" style="485" customWidth="1"/>
    <col min="15616" max="15616" width="8.81640625" style="485" customWidth="1"/>
    <col min="15617" max="15617" width="2.7265625" style="485" customWidth="1"/>
    <col min="15618" max="15618" width="2.1796875" style="485" customWidth="1"/>
    <col min="15619" max="15619" width="11" style="485" customWidth="1"/>
    <col min="15620" max="15620" width="2.7265625" style="485" customWidth="1"/>
    <col min="15621" max="15621" width="2.1796875" style="485" customWidth="1"/>
    <col min="15622" max="15622" width="11" style="485" customWidth="1"/>
    <col min="15623" max="15623" width="2.7265625" style="485" customWidth="1"/>
    <col min="15624" max="15624" width="2.1796875" style="485" customWidth="1"/>
    <col min="15625" max="15625" width="10.08984375" style="485" customWidth="1"/>
    <col min="15626" max="15626" width="2.7265625" style="485" customWidth="1"/>
    <col min="15627" max="15627" width="2.453125" style="485" customWidth="1"/>
    <col min="15628" max="15849" width="8.7265625" style="485"/>
    <col min="15850" max="15850" width="1.7265625" style="485" customWidth="1"/>
    <col min="15851" max="15852" width="3.26953125" style="485" customWidth="1"/>
    <col min="15853" max="15853" width="2.54296875" style="485" customWidth="1"/>
    <col min="15854" max="15854" width="21.54296875" style="485" customWidth="1"/>
    <col min="15855" max="15855" width="2.54296875" style="485" customWidth="1"/>
    <col min="15856" max="15856" width="3.26953125" style="485" customWidth="1"/>
    <col min="15857" max="15857" width="18.54296875" style="485" customWidth="1"/>
    <col min="15858" max="15858" width="3.26953125" style="485" customWidth="1"/>
    <col min="15859" max="15859" width="2.453125" style="485" customWidth="1"/>
    <col min="15860" max="15860" width="8.7265625" style="485" customWidth="1"/>
    <col min="15861" max="15861" width="2.81640625" style="485" customWidth="1"/>
    <col min="15862" max="15862" width="2.1796875" style="485" customWidth="1"/>
    <col min="15863" max="15863" width="8.81640625" style="485" customWidth="1"/>
    <col min="15864" max="15864" width="2.7265625" style="485" customWidth="1"/>
    <col min="15865" max="15865" width="2.1796875" style="485" customWidth="1"/>
    <col min="15866" max="15866" width="10.08984375" style="485" customWidth="1"/>
    <col min="15867" max="15867" width="2.7265625" style="485" customWidth="1"/>
    <col min="15868" max="15868" width="2.453125" style="485" customWidth="1"/>
    <col min="15869" max="15869" width="9.08984375" style="485" customWidth="1"/>
    <col min="15870" max="15870" width="3.08984375" style="485" customWidth="1"/>
    <col min="15871" max="15871" width="2.1796875" style="485" customWidth="1"/>
    <col min="15872" max="15872" width="8.81640625" style="485" customWidth="1"/>
    <col min="15873" max="15873" width="2.7265625" style="485" customWidth="1"/>
    <col min="15874" max="15874" width="2.1796875" style="485" customWidth="1"/>
    <col min="15875" max="15875" width="11" style="485" customWidth="1"/>
    <col min="15876" max="15876" width="2.7265625" style="485" customWidth="1"/>
    <col min="15877" max="15877" width="2.1796875" style="485" customWidth="1"/>
    <col min="15878" max="15878" width="11" style="485" customWidth="1"/>
    <col min="15879" max="15879" width="2.7265625" style="485" customWidth="1"/>
    <col min="15880" max="15880" width="2.1796875" style="485" customWidth="1"/>
    <col min="15881" max="15881" width="10.08984375" style="485" customWidth="1"/>
    <col min="15882" max="15882" width="2.7265625" style="485" customWidth="1"/>
    <col min="15883" max="15883" width="2.453125" style="485" customWidth="1"/>
    <col min="15884" max="16105" width="8.7265625" style="485"/>
    <col min="16106" max="16106" width="1.7265625" style="485" customWidth="1"/>
    <col min="16107" max="16108" width="3.26953125" style="485" customWidth="1"/>
    <col min="16109" max="16109" width="2.54296875" style="485" customWidth="1"/>
    <col min="16110" max="16110" width="21.54296875" style="485" customWidth="1"/>
    <col min="16111" max="16111" width="2.54296875" style="485" customWidth="1"/>
    <col min="16112" max="16112" width="3.26953125" style="485" customWidth="1"/>
    <col min="16113" max="16113" width="18.54296875" style="485" customWidth="1"/>
    <col min="16114" max="16114" width="3.26953125" style="485" customWidth="1"/>
    <col min="16115" max="16115" width="2.453125" style="485" customWidth="1"/>
    <col min="16116" max="16116" width="8.7265625" style="485" customWidth="1"/>
    <col min="16117" max="16117" width="2.81640625" style="485" customWidth="1"/>
    <col min="16118" max="16118" width="2.1796875" style="485" customWidth="1"/>
    <col min="16119" max="16119" width="8.81640625" style="485" customWidth="1"/>
    <col min="16120" max="16120" width="2.7265625" style="485" customWidth="1"/>
    <col min="16121" max="16121" width="2.1796875" style="485" customWidth="1"/>
    <col min="16122" max="16122" width="10.08984375" style="485" customWidth="1"/>
    <col min="16123" max="16123" width="2.7265625" style="485" customWidth="1"/>
    <col min="16124" max="16124" width="2.453125" style="485" customWidth="1"/>
    <col min="16125" max="16125" width="9.08984375" style="485" customWidth="1"/>
    <col min="16126" max="16126" width="3.08984375" style="485" customWidth="1"/>
    <col min="16127" max="16127" width="2.1796875" style="485" customWidth="1"/>
    <col min="16128" max="16128" width="8.81640625" style="485" customWidth="1"/>
    <col min="16129" max="16129" width="2.7265625" style="485" customWidth="1"/>
    <col min="16130" max="16130" width="2.1796875" style="485" customWidth="1"/>
    <col min="16131" max="16131" width="11" style="485" customWidth="1"/>
    <col min="16132" max="16132" width="2.7265625" style="485" customWidth="1"/>
    <col min="16133" max="16133" width="2.1796875" style="485" customWidth="1"/>
    <col min="16134" max="16134" width="11" style="485" customWidth="1"/>
    <col min="16135" max="16135" width="2.7265625" style="485" customWidth="1"/>
    <col min="16136" max="16136" width="2.1796875" style="485" customWidth="1"/>
    <col min="16137" max="16137" width="10.08984375" style="485" customWidth="1"/>
    <col min="16138" max="16138" width="2.7265625" style="485" customWidth="1"/>
    <col min="16139" max="16139" width="2.453125" style="485" customWidth="1"/>
    <col min="16140" max="16382" width="8.7265625" style="485"/>
    <col min="16383" max="16384" width="9.81640625" style="485" customWidth="1"/>
  </cols>
  <sheetData>
    <row r="1" spans="1:11" ht="22.5" customHeight="1" x14ac:dyDescent="0.2">
      <c r="A1" s="483"/>
      <c r="B1" s="484" t="s">
        <v>344</v>
      </c>
    </row>
    <row r="2" spans="1:11" ht="18" customHeight="1" x14ac:dyDescent="0.2">
      <c r="B2" s="486"/>
      <c r="C2" s="487"/>
      <c r="D2" s="488"/>
      <c r="E2" s="488"/>
      <c r="F2" s="488"/>
      <c r="G2" s="488"/>
      <c r="H2" s="488"/>
      <c r="I2" s="488"/>
      <c r="J2" s="488"/>
      <c r="K2" s="487"/>
    </row>
    <row r="3" spans="1:11" ht="20.25" customHeight="1" x14ac:dyDescent="0.2">
      <c r="B3" s="489" t="s">
        <v>325</v>
      </c>
      <c r="C3" s="487"/>
      <c r="D3" s="490"/>
      <c r="E3" s="487"/>
      <c r="F3" s="487"/>
      <c r="G3" s="487"/>
      <c r="H3" s="487"/>
      <c r="I3" s="487"/>
      <c r="J3" s="487"/>
      <c r="K3" s="487"/>
    </row>
    <row r="4" spans="1:11" ht="20.25" customHeight="1" x14ac:dyDescent="0.2">
      <c r="B4" s="494" t="s">
        <v>328</v>
      </c>
      <c r="C4" s="492"/>
      <c r="D4" s="493"/>
      <c r="E4" s="493"/>
      <c r="F4" s="493"/>
      <c r="G4" s="493"/>
      <c r="H4" s="493"/>
      <c r="I4" s="493"/>
      <c r="J4" s="493"/>
      <c r="K4" s="492"/>
    </row>
    <row r="5" spans="1:11" ht="20.25" customHeight="1" x14ac:dyDescent="0.2">
      <c r="B5" s="494"/>
      <c r="C5" s="492"/>
      <c r="D5" s="493"/>
      <c r="E5" s="493"/>
      <c r="F5" s="493"/>
      <c r="G5" s="493"/>
      <c r="H5" s="493"/>
      <c r="I5" s="466"/>
      <c r="J5" s="493"/>
      <c r="K5" s="492"/>
    </row>
    <row r="6" spans="1:11" ht="20.25" customHeight="1" x14ac:dyDescent="0.2">
      <c r="B6" s="495"/>
      <c r="C6" s="492"/>
      <c r="D6" s="496"/>
      <c r="E6" s="496"/>
      <c r="F6" s="496"/>
      <c r="G6" s="497"/>
      <c r="H6" s="498"/>
      <c r="I6" s="467" t="s">
        <v>299</v>
      </c>
      <c r="J6" s="499"/>
      <c r="K6" s="492"/>
    </row>
    <row r="7" spans="1:11" ht="18.75" customHeight="1" x14ac:dyDescent="0.2">
      <c r="B7" s="495"/>
      <c r="C7" s="492"/>
      <c r="D7" s="500"/>
      <c r="E7" s="500"/>
      <c r="F7" s="500"/>
      <c r="G7" s="500"/>
      <c r="H7" s="500"/>
      <c r="I7" s="500"/>
      <c r="J7" s="500"/>
      <c r="K7" s="492"/>
    </row>
    <row r="8" spans="1:11" ht="34.5" customHeight="1" x14ac:dyDescent="0.2">
      <c r="B8" s="495"/>
      <c r="C8" s="504" t="s">
        <v>329</v>
      </c>
      <c r="D8" s="504" t="s">
        <v>330</v>
      </c>
      <c r="E8" s="504" t="s">
        <v>122</v>
      </c>
      <c r="F8" s="504" t="s">
        <v>326</v>
      </c>
      <c r="G8" s="505" t="s">
        <v>312</v>
      </c>
      <c r="H8" s="506" t="s">
        <v>134</v>
      </c>
      <c r="I8" s="506" t="s">
        <v>327</v>
      </c>
      <c r="J8" s="506" t="s">
        <v>42</v>
      </c>
    </row>
    <row r="9" spans="1:11" ht="14.25" customHeight="1" x14ac:dyDescent="0.2">
      <c r="B9" s="495"/>
      <c r="C9" s="507" t="s">
        <v>13</v>
      </c>
      <c r="D9" s="507" t="s">
        <v>46</v>
      </c>
      <c r="E9" s="510" t="s">
        <v>54</v>
      </c>
      <c r="F9" s="510" t="s">
        <v>55</v>
      </c>
      <c r="G9" s="510" t="s">
        <v>136</v>
      </c>
      <c r="H9" s="511" t="s">
        <v>12</v>
      </c>
      <c r="I9" s="512" t="s">
        <v>130</v>
      </c>
      <c r="J9" s="512" t="s">
        <v>56</v>
      </c>
    </row>
    <row r="10" spans="1:11" s="513" customFormat="1" ht="19.5" customHeight="1" x14ac:dyDescent="0.2">
      <c r="B10" s="514"/>
      <c r="C10" s="515"/>
      <c r="D10" s="518" t="s">
        <v>1</v>
      </c>
      <c r="E10" s="518" t="s">
        <v>2</v>
      </c>
      <c r="F10" s="518" t="s">
        <v>2</v>
      </c>
      <c r="G10" s="519" t="s">
        <v>2</v>
      </c>
      <c r="H10" s="520" t="s">
        <v>2</v>
      </c>
      <c r="I10" s="520" t="s">
        <v>2</v>
      </c>
      <c r="J10" s="520" t="s">
        <v>2</v>
      </c>
    </row>
    <row r="11" spans="1:11" ht="15" customHeight="1" x14ac:dyDescent="0.2">
      <c r="B11" s="495"/>
      <c r="C11" s="905"/>
      <c r="D11" s="905"/>
      <c r="E11" s="905"/>
      <c r="F11" s="905"/>
      <c r="G11" s="905"/>
      <c r="H11" s="905"/>
      <c r="I11" s="905"/>
      <c r="J11" s="905"/>
    </row>
    <row r="12" spans="1:11" ht="15" customHeight="1" x14ac:dyDescent="0.2">
      <c r="B12" s="495"/>
      <c r="C12" s="905"/>
      <c r="D12" s="905"/>
      <c r="E12" s="905"/>
      <c r="F12" s="905"/>
      <c r="G12" s="905"/>
      <c r="H12" s="905"/>
      <c r="I12" s="905"/>
      <c r="J12" s="905"/>
    </row>
    <row r="13" spans="1:11" ht="15" customHeight="1" x14ac:dyDescent="0.2">
      <c r="B13" s="495"/>
      <c r="C13" s="905"/>
      <c r="D13" s="905"/>
      <c r="E13" s="905"/>
      <c r="F13" s="905"/>
      <c r="G13" s="905"/>
      <c r="H13" s="905"/>
      <c r="I13" s="905"/>
      <c r="J13" s="905"/>
    </row>
    <row r="14" spans="1:11" ht="15" customHeight="1" x14ac:dyDescent="0.2">
      <c r="B14" s="495"/>
      <c r="C14" s="905"/>
      <c r="D14" s="905"/>
      <c r="E14" s="905"/>
      <c r="F14" s="905"/>
      <c r="G14" s="905"/>
      <c r="H14" s="905"/>
      <c r="I14" s="905"/>
      <c r="J14" s="905"/>
    </row>
    <row r="15" spans="1:11" ht="15" customHeight="1" x14ac:dyDescent="0.2">
      <c r="B15" s="495"/>
      <c r="C15" s="905"/>
      <c r="D15" s="905"/>
      <c r="E15" s="905"/>
      <c r="F15" s="905"/>
      <c r="G15" s="905"/>
      <c r="H15" s="905"/>
      <c r="I15" s="905"/>
      <c r="J15" s="905"/>
    </row>
    <row r="16" spans="1:11" ht="15" customHeight="1" x14ac:dyDescent="0.2">
      <c r="B16" s="495"/>
      <c r="C16" s="906"/>
      <c r="D16" s="906"/>
      <c r="E16" s="906"/>
      <c r="F16" s="906"/>
      <c r="G16" s="906"/>
      <c r="H16" s="906"/>
      <c r="I16" s="906"/>
      <c r="J16" s="906"/>
    </row>
    <row r="17" spans="2:10" ht="15" customHeight="1" x14ac:dyDescent="0.2">
      <c r="B17" s="495"/>
      <c r="C17" s="905"/>
      <c r="D17" s="905"/>
      <c r="E17" s="905"/>
      <c r="F17" s="905"/>
      <c r="G17" s="905"/>
      <c r="H17" s="905"/>
      <c r="I17" s="905"/>
      <c r="J17" s="905"/>
    </row>
    <row r="18" spans="2:10" ht="15" customHeight="1" x14ac:dyDescent="0.2">
      <c r="B18" s="495"/>
      <c r="C18" s="905"/>
      <c r="D18" s="905"/>
      <c r="E18" s="905"/>
      <c r="F18" s="905"/>
      <c r="G18" s="905"/>
      <c r="H18" s="905"/>
      <c r="I18" s="905"/>
      <c r="J18" s="905"/>
    </row>
    <row r="19" spans="2:10" ht="15" customHeight="1" x14ac:dyDescent="0.2">
      <c r="B19" s="495"/>
      <c r="C19" s="905"/>
      <c r="D19" s="905"/>
      <c r="E19" s="905"/>
      <c r="F19" s="905"/>
      <c r="G19" s="905"/>
      <c r="H19" s="905"/>
      <c r="I19" s="905"/>
      <c r="J19" s="905"/>
    </row>
    <row r="20" spans="2:10" ht="15" customHeight="1" x14ac:dyDescent="0.2">
      <c r="B20" s="495"/>
      <c r="C20" s="905"/>
      <c r="D20" s="905"/>
      <c r="E20" s="905"/>
      <c r="F20" s="905"/>
      <c r="G20" s="905"/>
      <c r="H20" s="905"/>
      <c r="I20" s="905"/>
      <c r="J20" s="905"/>
    </row>
    <row r="21" spans="2:10" ht="15" customHeight="1" x14ac:dyDescent="0.2">
      <c r="B21" s="495"/>
      <c r="C21" s="905"/>
      <c r="D21" s="905"/>
      <c r="E21" s="905"/>
      <c r="F21" s="905"/>
      <c r="G21" s="905"/>
      <c r="H21" s="905"/>
      <c r="I21" s="905"/>
      <c r="J21" s="905"/>
    </row>
    <row r="22" spans="2:10" ht="15" customHeight="1" x14ac:dyDescent="0.2">
      <c r="B22" s="495"/>
      <c r="C22" s="906"/>
      <c r="D22" s="906"/>
      <c r="E22" s="906"/>
      <c r="F22" s="906"/>
      <c r="G22" s="906"/>
      <c r="H22" s="906"/>
      <c r="I22" s="906"/>
      <c r="J22" s="906"/>
    </row>
    <row r="23" spans="2:10" ht="15" customHeight="1" x14ac:dyDescent="0.2">
      <c r="B23" s="495"/>
      <c r="C23" s="905"/>
      <c r="D23" s="905"/>
      <c r="E23" s="905"/>
      <c r="F23" s="905"/>
      <c r="G23" s="905"/>
      <c r="H23" s="905"/>
      <c r="I23" s="905"/>
      <c r="J23" s="905"/>
    </row>
    <row r="24" spans="2:10" ht="15" customHeight="1" x14ac:dyDescent="0.2">
      <c r="B24" s="495"/>
      <c r="C24" s="905"/>
      <c r="D24" s="905"/>
      <c r="E24" s="905"/>
      <c r="F24" s="905"/>
      <c r="G24" s="905"/>
      <c r="H24" s="905"/>
      <c r="I24" s="905"/>
      <c r="J24" s="905"/>
    </row>
    <row r="25" spans="2:10" ht="15" customHeight="1" x14ac:dyDescent="0.2">
      <c r="B25" s="495"/>
      <c r="C25" s="905"/>
      <c r="D25" s="905"/>
      <c r="E25" s="905"/>
      <c r="F25" s="905"/>
      <c r="G25" s="905"/>
      <c r="H25" s="905"/>
      <c r="I25" s="905"/>
      <c r="J25" s="905"/>
    </row>
    <row r="26" spans="2:10" ht="15" customHeight="1" x14ac:dyDescent="0.2">
      <c r="B26" s="495"/>
      <c r="C26" s="905"/>
      <c r="D26" s="905"/>
      <c r="E26" s="905"/>
      <c r="F26" s="905"/>
      <c r="G26" s="905"/>
      <c r="H26" s="905"/>
      <c r="I26" s="905"/>
      <c r="J26" s="905"/>
    </row>
    <row r="27" spans="2:10" ht="15" customHeight="1" x14ac:dyDescent="0.2">
      <c r="B27" s="495"/>
      <c r="C27" s="905"/>
      <c r="D27" s="905"/>
      <c r="E27" s="905"/>
      <c r="F27" s="905"/>
      <c r="G27" s="905"/>
      <c r="H27" s="905"/>
      <c r="I27" s="905"/>
      <c r="J27" s="905"/>
    </row>
    <row r="28" spans="2:10" ht="15" customHeight="1" x14ac:dyDescent="0.2">
      <c r="B28" s="495"/>
      <c r="C28" s="906"/>
      <c r="D28" s="906"/>
      <c r="E28" s="906"/>
      <c r="F28" s="906"/>
      <c r="G28" s="906"/>
      <c r="H28" s="906"/>
      <c r="I28" s="906"/>
      <c r="J28" s="906"/>
    </row>
    <row r="29" spans="2:10" ht="18.75" customHeight="1" x14ac:dyDescent="0.2">
      <c r="B29" s="495"/>
      <c r="C29" s="907" t="s">
        <v>317</v>
      </c>
      <c r="D29" s="518" t="s">
        <v>1</v>
      </c>
      <c r="E29" s="518" t="s">
        <v>2</v>
      </c>
      <c r="F29" s="518" t="s">
        <v>2</v>
      </c>
      <c r="G29" s="519" t="s">
        <v>2</v>
      </c>
      <c r="H29" s="520" t="s">
        <v>2</v>
      </c>
      <c r="I29" s="520" t="s">
        <v>2</v>
      </c>
      <c r="J29" s="520" t="s">
        <v>2</v>
      </c>
    </row>
    <row r="30" spans="2:10" ht="15" customHeight="1" x14ac:dyDescent="0.2">
      <c r="B30" s="495"/>
      <c r="C30" s="908"/>
      <c r="D30" s="910">
        <f t="shared" ref="D30:J30" si="0">SUM(D11:D28)</f>
        <v>0</v>
      </c>
      <c r="E30" s="910">
        <f t="shared" si="0"/>
        <v>0</v>
      </c>
      <c r="F30" s="910">
        <f t="shared" si="0"/>
        <v>0</v>
      </c>
      <c r="G30" s="910">
        <f t="shared" si="0"/>
        <v>0</v>
      </c>
      <c r="H30" s="910">
        <f t="shared" si="0"/>
        <v>0</v>
      </c>
      <c r="I30" s="910">
        <f t="shared" si="0"/>
        <v>0</v>
      </c>
      <c r="J30" s="910">
        <f t="shared" si="0"/>
        <v>0</v>
      </c>
    </row>
    <row r="31" spans="2:10" ht="15" customHeight="1" x14ac:dyDescent="0.2">
      <c r="B31" s="495"/>
      <c r="C31" s="908"/>
      <c r="D31" s="910"/>
      <c r="E31" s="910"/>
      <c r="F31" s="910"/>
      <c r="G31" s="910"/>
      <c r="H31" s="910"/>
      <c r="I31" s="910"/>
      <c r="J31" s="910"/>
    </row>
    <row r="32" spans="2:10" ht="15" customHeight="1" x14ac:dyDescent="0.2">
      <c r="B32" s="495"/>
      <c r="C32" s="908"/>
      <c r="D32" s="910"/>
      <c r="E32" s="910"/>
      <c r="F32" s="910"/>
      <c r="G32" s="910"/>
      <c r="H32" s="910"/>
      <c r="I32" s="910"/>
      <c r="J32" s="910"/>
    </row>
    <row r="33" spans="2:11" ht="15" customHeight="1" x14ac:dyDescent="0.2">
      <c r="B33" s="495"/>
      <c r="C33" s="908"/>
      <c r="D33" s="910"/>
      <c r="E33" s="910"/>
      <c r="F33" s="910"/>
      <c r="G33" s="910"/>
      <c r="H33" s="910"/>
      <c r="I33" s="910"/>
      <c r="J33" s="910"/>
    </row>
    <row r="34" spans="2:11" ht="15" customHeight="1" x14ac:dyDescent="0.2">
      <c r="B34" s="495"/>
      <c r="C34" s="908"/>
      <c r="D34" s="910"/>
      <c r="E34" s="910"/>
      <c r="F34" s="910"/>
      <c r="G34" s="910"/>
      <c r="H34" s="910"/>
      <c r="I34" s="910"/>
      <c r="J34" s="910"/>
    </row>
    <row r="35" spans="2:11" ht="15" customHeight="1" x14ac:dyDescent="0.2">
      <c r="B35" s="495"/>
      <c r="C35" s="909"/>
      <c r="D35" s="911"/>
      <c r="E35" s="911"/>
      <c r="F35" s="911"/>
      <c r="G35" s="911"/>
      <c r="H35" s="911"/>
      <c r="I35" s="911"/>
      <c r="J35" s="911"/>
    </row>
    <row r="36" spans="2:11" ht="18.75" customHeight="1" x14ac:dyDescent="0.2">
      <c r="B36" s="495"/>
      <c r="C36" s="538" t="s">
        <v>319</v>
      </c>
      <c r="D36" s="539"/>
      <c r="E36" s="539"/>
      <c r="F36" s="500"/>
      <c r="G36" s="500"/>
      <c r="H36" s="500"/>
      <c r="I36" s="500"/>
      <c r="J36" s="500"/>
      <c r="K36" s="492"/>
    </row>
    <row r="37" spans="2:11" ht="15.75" customHeight="1" x14ac:dyDescent="0.2">
      <c r="B37" s="495"/>
      <c r="C37" s="540" t="s">
        <v>331</v>
      </c>
      <c r="E37" s="539"/>
      <c r="F37" s="500"/>
      <c r="G37" s="500"/>
      <c r="H37" s="500"/>
      <c r="I37" s="500"/>
      <c r="J37" s="500"/>
      <c r="K37" s="492"/>
    </row>
    <row r="38" spans="2:11" ht="14.25" customHeight="1" x14ac:dyDescent="0.2">
      <c r="B38" s="495"/>
      <c r="C38" s="540" t="s">
        <v>332</v>
      </c>
      <c r="E38" s="539"/>
      <c r="F38" s="500"/>
      <c r="G38" s="500"/>
      <c r="H38" s="500"/>
      <c r="I38" s="500"/>
      <c r="J38" s="500"/>
      <c r="K38" s="492"/>
    </row>
    <row r="39" spans="2:11" x14ac:dyDescent="0.2">
      <c r="C39" s="352"/>
      <c r="E39" s="543"/>
      <c r="F39" s="543"/>
      <c r="G39" s="543"/>
      <c r="H39" s="543"/>
      <c r="I39" s="543"/>
      <c r="J39" s="543"/>
      <c r="K39" s="543"/>
    </row>
  </sheetData>
  <mergeCells count="32">
    <mergeCell ref="I11:I16"/>
    <mergeCell ref="J11:J16"/>
    <mergeCell ref="C17:C22"/>
    <mergeCell ref="D17:D22"/>
    <mergeCell ref="E17:E22"/>
    <mergeCell ref="F17:F22"/>
    <mergeCell ref="G17:G22"/>
    <mergeCell ref="H17:H22"/>
    <mergeCell ref="I17:I22"/>
    <mergeCell ref="J17:J22"/>
    <mergeCell ref="C11:C16"/>
    <mergeCell ref="D11:D16"/>
    <mergeCell ref="E11:E16"/>
    <mergeCell ref="F11:F16"/>
    <mergeCell ref="G11:G16"/>
    <mergeCell ref="H11:H16"/>
    <mergeCell ref="I23:I28"/>
    <mergeCell ref="J23:J28"/>
    <mergeCell ref="C29:C35"/>
    <mergeCell ref="D30:D35"/>
    <mergeCell ref="E30:E35"/>
    <mergeCell ref="F30:F35"/>
    <mergeCell ref="G30:G35"/>
    <mergeCell ref="H30:H35"/>
    <mergeCell ref="I30:I35"/>
    <mergeCell ref="J30:J35"/>
    <mergeCell ref="C23:C28"/>
    <mergeCell ref="D23:D28"/>
    <mergeCell ref="E23:E28"/>
    <mergeCell ref="F23:F28"/>
    <mergeCell ref="G23:G28"/>
    <mergeCell ref="H23:H28"/>
  </mergeCells>
  <phoneticPr fontId="1"/>
  <printOptions horizontalCentered="1" verticalCentered="1"/>
  <pageMargins left="0.19685039370078741" right="0.19685039370078741" top="0.39370078740157483" bottom="0.19685039370078741" header="0.51181102362204722" footer="0.51181102362204722"/>
  <pageSetup paperSize="9" scale="92"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2"/>
  <sheetViews>
    <sheetView showGridLines="0" view="pageBreakPreview" zoomScale="55" zoomScaleNormal="80" zoomScaleSheetLayoutView="55" workbookViewId="0">
      <pane xSplit="1" ySplit="8" topLeftCell="B9" activePane="bottomRight" state="frozen"/>
      <selection sqref="A1:B1"/>
      <selection pane="topRight" sqref="A1:B1"/>
      <selection pane="bottomLeft" sqref="A1:B1"/>
      <selection pane="bottomRight" activeCell="B1" sqref="B1"/>
    </sheetView>
  </sheetViews>
  <sheetFormatPr defaultRowHeight="13" x14ac:dyDescent="0.2"/>
  <cols>
    <col min="1" max="1" width="1.6328125" style="8" customWidth="1"/>
    <col min="2" max="9" width="20.6328125" style="8" customWidth="1"/>
    <col min="10" max="250" width="9" style="8"/>
    <col min="251" max="251" width="17.6328125" style="8" customWidth="1"/>
    <col min="252" max="252" width="17.26953125" style="8" customWidth="1"/>
    <col min="253" max="253" width="15.6328125" style="8" customWidth="1"/>
    <col min="254" max="254" width="8.7265625" style="8" customWidth="1"/>
    <col min="255" max="255" width="6.6328125" style="8" customWidth="1"/>
    <col min="256" max="256" width="9.90625" style="8" customWidth="1"/>
    <col min="257" max="257" width="5.26953125" style="8" customWidth="1"/>
    <col min="258" max="258" width="9.90625" style="8" customWidth="1"/>
    <col min="259" max="259" width="5.26953125" style="8" customWidth="1"/>
    <col min="260" max="261" width="13.08984375" style="8" customWidth="1"/>
    <col min="262" max="262" width="8.7265625" style="8" customWidth="1"/>
    <col min="263" max="263" width="6.08984375" style="8" customWidth="1"/>
    <col min="264" max="264" width="3.453125" style="8" customWidth="1"/>
    <col min="265" max="506" width="9" style="8"/>
    <col min="507" max="507" width="17.6328125" style="8" customWidth="1"/>
    <col min="508" max="508" width="17.26953125" style="8" customWidth="1"/>
    <col min="509" max="509" width="15.6328125" style="8" customWidth="1"/>
    <col min="510" max="510" width="8.7265625" style="8" customWidth="1"/>
    <col min="511" max="511" width="6.6328125" style="8" customWidth="1"/>
    <col min="512" max="512" width="9.90625" style="8" customWidth="1"/>
    <col min="513" max="513" width="5.26953125" style="8" customWidth="1"/>
    <col min="514" max="514" width="9.90625" style="8" customWidth="1"/>
    <col min="515" max="515" width="5.26953125" style="8" customWidth="1"/>
    <col min="516" max="517" width="13.08984375" style="8" customWidth="1"/>
    <col min="518" max="518" width="8.7265625" style="8" customWidth="1"/>
    <col min="519" max="519" width="6.08984375" style="8" customWidth="1"/>
    <col min="520" max="520" width="3.453125" style="8" customWidth="1"/>
    <col min="521" max="762" width="9" style="8"/>
    <col min="763" max="763" width="17.6328125" style="8" customWidth="1"/>
    <col min="764" max="764" width="17.26953125" style="8" customWidth="1"/>
    <col min="765" max="765" width="15.6328125" style="8" customWidth="1"/>
    <col min="766" max="766" width="8.7265625" style="8" customWidth="1"/>
    <col min="767" max="767" width="6.6328125" style="8" customWidth="1"/>
    <col min="768" max="768" width="9.90625" style="8" customWidth="1"/>
    <col min="769" max="769" width="5.26953125" style="8" customWidth="1"/>
    <col min="770" max="770" width="9.90625" style="8" customWidth="1"/>
    <col min="771" max="771" width="5.26953125" style="8" customWidth="1"/>
    <col min="772" max="773" width="13.08984375" style="8" customWidth="1"/>
    <col min="774" max="774" width="8.7265625" style="8" customWidth="1"/>
    <col min="775" max="775" width="6.08984375" style="8" customWidth="1"/>
    <col min="776" max="776" width="3.453125" style="8" customWidth="1"/>
    <col min="777" max="1018" width="9" style="8"/>
    <col min="1019" max="1019" width="17.6328125" style="8" customWidth="1"/>
    <col min="1020" max="1020" width="17.26953125" style="8" customWidth="1"/>
    <col min="1021" max="1021" width="15.6328125" style="8" customWidth="1"/>
    <col min="1022" max="1022" width="8.7265625" style="8" customWidth="1"/>
    <col min="1023" max="1023" width="6.6328125" style="8" customWidth="1"/>
    <col min="1024" max="1024" width="9.90625" style="8" customWidth="1"/>
    <col min="1025" max="1025" width="5.26953125" style="8" customWidth="1"/>
    <col min="1026" max="1026" width="9.90625" style="8" customWidth="1"/>
    <col min="1027" max="1027" width="5.26953125" style="8" customWidth="1"/>
    <col min="1028" max="1029" width="13.08984375" style="8" customWidth="1"/>
    <col min="1030" max="1030" width="8.7265625" style="8" customWidth="1"/>
    <col min="1031" max="1031" width="6.08984375" style="8" customWidth="1"/>
    <col min="1032" max="1032" width="3.453125" style="8" customWidth="1"/>
    <col min="1033" max="1274" width="9" style="8"/>
    <col min="1275" max="1275" width="17.6328125" style="8" customWidth="1"/>
    <col min="1276" max="1276" width="17.26953125" style="8" customWidth="1"/>
    <col min="1277" max="1277" width="15.6328125" style="8" customWidth="1"/>
    <col min="1278" max="1278" width="8.7265625" style="8" customWidth="1"/>
    <col min="1279" max="1279" width="6.6328125" style="8" customWidth="1"/>
    <col min="1280" max="1280" width="9.90625" style="8" customWidth="1"/>
    <col min="1281" max="1281" width="5.26953125" style="8" customWidth="1"/>
    <col min="1282" max="1282" width="9.90625" style="8" customWidth="1"/>
    <col min="1283" max="1283" width="5.26953125" style="8" customWidth="1"/>
    <col min="1284" max="1285" width="13.08984375" style="8" customWidth="1"/>
    <col min="1286" max="1286" width="8.7265625" style="8" customWidth="1"/>
    <col min="1287" max="1287" width="6.08984375" style="8" customWidth="1"/>
    <col min="1288" max="1288" width="3.453125" style="8" customWidth="1"/>
    <col min="1289" max="1530" width="9" style="8"/>
    <col min="1531" max="1531" width="17.6328125" style="8" customWidth="1"/>
    <col min="1532" max="1532" width="17.26953125" style="8" customWidth="1"/>
    <col min="1533" max="1533" width="15.6328125" style="8" customWidth="1"/>
    <col min="1534" max="1534" width="8.7265625" style="8" customWidth="1"/>
    <col min="1535" max="1535" width="6.6328125" style="8" customWidth="1"/>
    <col min="1536" max="1536" width="9.90625" style="8" customWidth="1"/>
    <col min="1537" max="1537" width="5.26953125" style="8" customWidth="1"/>
    <col min="1538" max="1538" width="9.90625" style="8" customWidth="1"/>
    <col min="1539" max="1539" width="5.26953125" style="8" customWidth="1"/>
    <col min="1540" max="1541" width="13.08984375" style="8" customWidth="1"/>
    <col min="1542" max="1542" width="8.7265625" style="8" customWidth="1"/>
    <col min="1543" max="1543" width="6.08984375" style="8" customWidth="1"/>
    <col min="1544" max="1544" width="3.453125" style="8" customWidth="1"/>
    <col min="1545" max="1786" width="9" style="8"/>
    <col min="1787" max="1787" width="17.6328125" style="8" customWidth="1"/>
    <col min="1788" max="1788" width="17.26953125" style="8" customWidth="1"/>
    <col min="1789" max="1789" width="15.6328125" style="8" customWidth="1"/>
    <col min="1790" max="1790" width="8.7265625" style="8" customWidth="1"/>
    <col min="1791" max="1791" width="6.6328125" style="8" customWidth="1"/>
    <col min="1792" max="1792" width="9.90625" style="8" customWidth="1"/>
    <col min="1793" max="1793" width="5.26953125" style="8" customWidth="1"/>
    <col min="1794" max="1794" width="9.90625" style="8" customWidth="1"/>
    <col min="1795" max="1795" width="5.26953125" style="8" customWidth="1"/>
    <col min="1796" max="1797" width="13.08984375" style="8" customWidth="1"/>
    <col min="1798" max="1798" width="8.7265625" style="8" customWidth="1"/>
    <col min="1799" max="1799" width="6.08984375" style="8" customWidth="1"/>
    <col min="1800" max="1800" width="3.453125" style="8" customWidth="1"/>
    <col min="1801" max="2042" width="9" style="8"/>
    <col min="2043" max="2043" width="17.6328125" style="8" customWidth="1"/>
    <col min="2044" max="2044" width="17.26953125" style="8" customWidth="1"/>
    <col min="2045" max="2045" width="15.6328125" style="8" customWidth="1"/>
    <col min="2046" max="2046" width="8.7265625" style="8" customWidth="1"/>
    <col min="2047" max="2047" width="6.6328125" style="8" customWidth="1"/>
    <col min="2048" max="2048" width="9.90625" style="8" customWidth="1"/>
    <col min="2049" max="2049" width="5.26953125" style="8" customWidth="1"/>
    <col min="2050" max="2050" width="9.90625" style="8" customWidth="1"/>
    <col min="2051" max="2051" width="5.26953125" style="8" customWidth="1"/>
    <col min="2052" max="2053" width="13.08984375" style="8" customWidth="1"/>
    <col min="2054" max="2054" width="8.7265625" style="8" customWidth="1"/>
    <col min="2055" max="2055" width="6.08984375" style="8" customWidth="1"/>
    <col min="2056" max="2056" width="3.453125" style="8" customWidth="1"/>
    <col min="2057" max="2298" width="9" style="8"/>
    <col min="2299" max="2299" width="17.6328125" style="8" customWidth="1"/>
    <col min="2300" max="2300" width="17.26953125" style="8" customWidth="1"/>
    <col min="2301" max="2301" width="15.6328125" style="8" customWidth="1"/>
    <col min="2302" max="2302" width="8.7265625" style="8" customWidth="1"/>
    <col min="2303" max="2303" width="6.6328125" style="8" customWidth="1"/>
    <col min="2304" max="2304" width="9.90625" style="8" customWidth="1"/>
    <col min="2305" max="2305" width="5.26953125" style="8" customWidth="1"/>
    <col min="2306" max="2306" width="9.90625" style="8" customWidth="1"/>
    <col min="2307" max="2307" width="5.26953125" style="8" customWidth="1"/>
    <col min="2308" max="2309" width="13.08984375" style="8" customWidth="1"/>
    <col min="2310" max="2310" width="8.7265625" style="8" customWidth="1"/>
    <col min="2311" max="2311" width="6.08984375" style="8" customWidth="1"/>
    <col min="2312" max="2312" width="3.453125" style="8" customWidth="1"/>
    <col min="2313" max="2554" width="9" style="8"/>
    <col min="2555" max="2555" width="17.6328125" style="8" customWidth="1"/>
    <col min="2556" max="2556" width="17.26953125" style="8" customWidth="1"/>
    <col min="2557" max="2557" width="15.6328125" style="8" customWidth="1"/>
    <col min="2558" max="2558" width="8.7265625" style="8" customWidth="1"/>
    <col min="2559" max="2559" width="6.6328125" style="8" customWidth="1"/>
    <col min="2560" max="2560" width="9.90625" style="8" customWidth="1"/>
    <col min="2561" max="2561" width="5.26953125" style="8" customWidth="1"/>
    <col min="2562" max="2562" width="9.90625" style="8" customWidth="1"/>
    <col min="2563" max="2563" width="5.26953125" style="8" customWidth="1"/>
    <col min="2564" max="2565" width="13.08984375" style="8" customWidth="1"/>
    <col min="2566" max="2566" width="8.7265625" style="8" customWidth="1"/>
    <col min="2567" max="2567" width="6.08984375" style="8" customWidth="1"/>
    <col min="2568" max="2568" width="3.453125" style="8" customWidth="1"/>
    <col min="2569" max="2810" width="9" style="8"/>
    <col min="2811" max="2811" width="17.6328125" style="8" customWidth="1"/>
    <col min="2812" max="2812" width="17.26953125" style="8" customWidth="1"/>
    <col min="2813" max="2813" width="15.6328125" style="8" customWidth="1"/>
    <col min="2814" max="2814" width="8.7265625" style="8" customWidth="1"/>
    <col min="2815" max="2815" width="6.6328125" style="8" customWidth="1"/>
    <col min="2816" max="2816" width="9.90625" style="8" customWidth="1"/>
    <col min="2817" max="2817" width="5.26953125" style="8" customWidth="1"/>
    <col min="2818" max="2818" width="9.90625" style="8" customWidth="1"/>
    <col min="2819" max="2819" width="5.26953125" style="8" customWidth="1"/>
    <col min="2820" max="2821" width="13.08984375" style="8" customWidth="1"/>
    <col min="2822" max="2822" width="8.7265625" style="8" customWidth="1"/>
    <col min="2823" max="2823" width="6.08984375" style="8" customWidth="1"/>
    <col min="2824" max="2824" width="3.453125" style="8" customWidth="1"/>
    <col min="2825" max="3066" width="9" style="8"/>
    <col min="3067" max="3067" width="17.6328125" style="8" customWidth="1"/>
    <col min="3068" max="3068" width="17.26953125" style="8" customWidth="1"/>
    <col min="3069" max="3069" width="15.6328125" style="8" customWidth="1"/>
    <col min="3070" max="3070" width="8.7265625" style="8" customWidth="1"/>
    <col min="3071" max="3071" width="6.6328125" style="8" customWidth="1"/>
    <col min="3072" max="3072" width="9.90625" style="8" customWidth="1"/>
    <col min="3073" max="3073" width="5.26953125" style="8" customWidth="1"/>
    <col min="3074" max="3074" width="9.90625" style="8" customWidth="1"/>
    <col min="3075" max="3075" width="5.26953125" style="8" customWidth="1"/>
    <col min="3076" max="3077" width="13.08984375" style="8" customWidth="1"/>
    <col min="3078" max="3078" width="8.7265625" style="8" customWidth="1"/>
    <col min="3079" max="3079" width="6.08984375" style="8" customWidth="1"/>
    <col min="3080" max="3080" width="3.453125" style="8" customWidth="1"/>
    <col min="3081" max="3322" width="9" style="8"/>
    <col min="3323" max="3323" width="17.6328125" style="8" customWidth="1"/>
    <col min="3324" max="3324" width="17.26953125" style="8" customWidth="1"/>
    <col min="3325" max="3325" width="15.6328125" style="8" customWidth="1"/>
    <col min="3326" max="3326" width="8.7265625" style="8" customWidth="1"/>
    <col min="3327" max="3327" width="6.6328125" style="8" customWidth="1"/>
    <col min="3328" max="3328" width="9.90625" style="8" customWidth="1"/>
    <col min="3329" max="3329" width="5.26953125" style="8" customWidth="1"/>
    <col min="3330" max="3330" width="9.90625" style="8" customWidth="1"/>
    <col min="3331" max="3331" width="5.26953125" style="8" customWidth="1"/>
    <col min="3332" max="3333" width="13.08984375" style="8" customWidth="1"/>
    <col min="3334" max="3334" width="8.7265625" style="8" customWidth="1"/>
    <col min="3335" max="3335" width="6.08984375" style="8" customWidth="1"/>
    <col min="3336" max="3336" width="3.453125" style="8" customWidth="1"/>
    <col min="3337" max="3578" width="9" style="8"/>
    <col min="3579" max="3579" width="17.6328125" style="8" customWidth="1"/>
    <col min="3580" max="3580" width="17.26953125" style="8" customWidth="1"/>
    <col min="3581" max="3581" width="15.6328125" style="8" customWidth="1"/>
    <col min="3582" max="3582" width="8.7265625" style="8" customWidth="1"/>
    <col min="3583" max="3583" width="6.6328125" style="8" customWidth="1"/>
    <col min="3584" max="3584" width="9.90625" style="8" customWidth="1"/>
    <col min="3585" max="3585" width="5.26953125" style="8" customWidth="1"/>
    <col min="3586" max="3586" width="9.90625" style="8" customWidth="1"/>
    <col min="3587" max="3587" width="5.26953125" style="8" customWidth="1"/>
    <col min="3588" max="3589" width="13.08984375" style="8" customWidth="1"/>
    <col min="3590" max="3590" width="8.7265625" style="8" customWidth="1"/>
    <col min="3591" max="3591" width="6.08984375" style="8" customWidth="1"/>
    <col min="3592" max="3592" width="3.453125" style="8" customWidth="1"/>
    <col min="3593" max="3834" width="9" style="8"/>
    <col min="3835" max="3835" width="17.6328125" style="8" customWidth="1"/>
    <col min="3836" max="3836" width="17.26953125" style="8" customWidth="1"/>
    <col min="3837" max="3837" width="15.6328125" style="8" customWidth="1"/>
    <col min="3838" max="3838" width="8.7265625" style="8" customWidth="1"/>
    <col min="3839" max="3839" width="6.6328125" style="8" customWidth="1"/>
    <col min="3840" max="3840" width="9.90625" style="8" customWidth="1"/>
    <col min="3841" max="3841" width="5.26953125" style="8" customWidth="1"/>
    <col min="3842" max="3842" width="9.90625" style="8" customWidth="1"/>
    <col min="3843" max="3843" width="5.26953125" style="8" customWidth="1"/>
    <col min="3844" max="3845" width="13.08984375" style="8" customWidth="1"/>
    <col min="3846" max="3846" width="8.7265625" style="8" customWidth="1"/>
    <col min="3847" max="3847" width="6.08984375" style="8" customWidth="1"/>
    <col min="3848" max="3848" width="3.453125" style="8" customWidth="1"/>
    <col min="3849" max="4090" width="9" style="8"/>
    <col min="4091" max="4091" width="17.6328125" style="8" customWidth="1"/>
    <col min="4092" max="4092" width="17.26953125" style="8" customWidth="1"/>
    <col min="4093" max="4093" width="15.6328125" style="8" customWidth="1"/>
    <col min="4094" max="4094" width="8.7265625" style="8" customWidth="1"/>
    <col min="4095" max="4095" width="6.6328125" style="8" customWidth="1"/>
    <col min="4096" max="4096" width="9.90625" style="8" customWidth="1"/>
    <col min="4097" max="4097" width="5.26953125" style="8" customWidth="1"/>
    <col min="4098" max="4098" width="9.90625" style="8" customWidth="1"/>
    <col min="4099" max="4099" width="5.26953125" style="8" customWidth="1"/>
    <col min="4100" max="4101" width="13.08984375" style="8" customWidth="1"/>
    <col min="4102" max="4102" width="8.7265625" style="8" customWidth="1"/>
    <col min="4103" max="4103" width="6.08984375" style="8" customWidth="1"/>
    <col min="4104" max="4104" width="3.453125" style="8" customWidth="1"/>
    <col min="4105" max="4346" width="9" style="8"/>
    <col min="4347" max="4347" width="17.6328125" style="8" customWidth="1"/>
    <col min="4348" max="4348" width="17.26953125" style="8" customWidth="1"/>
    <col min="4349" max="4349" width="15.6328125" style="8" customWidth="1"/>
    <col min="4350" max="4350" width="8.7265625" style="8" customWidth="1"/>
    <col min="4351" max="4351" width="6.6328125" style="8" customWidth="1"/>
    <col min="4352" max="4352" width="9.90625" style="8" customWidth="1"/>
    <col min="4353" max="4353" width="5.26953125" style="8" customWidth="1"/>
    <col min="4354" max="4354" width="9.90625" style="8" customWidth="1"/>
    <col min="4355" max="4355" width="5.26953125" style="8" customWidth="1"/>
    <col min="4356" max="4357" width="13.08984375" style="8" customWidth="1"/>
    <col min="4358" max="4358" width="8.7265625" style="8" customWidth="1"/>
    <col min="4359" max="4359" width="6.08984375" style="8" customWidth="1"/>
    <col min="4360" max="4360" width="3.453125" style="8" customWidth="1"/>
    <col min="4361" max="4602" width="9" style="8"/>
    <col min="4603" max="4603" width="17.6328125" style="8" customWidth="1"/>
    <col min="4604" max="4604" width="17.26953125" style="8" customWidth="1"/>
    <col min="4605" max="4605" width="15.6328125" style="8" customWidth="1"/>
    <col min="4606" max="4606" width="8.7265625" style="8" customWidth="1"/>
    <col min="4607" max="4607" width="6.6328125" style="8" customWidth="1"/>
    <col min="4608" max="4608" width="9.90625" style="8" customWidth="1"/>
    <col min="4609" max="4609" width="5.26953125" style="8" customWidth="1"/>
    <col min="4610" max="4610" width="9.90625" style="8" customWidth="1"/>
    <col min="4611" max="4611" width="5.26953125" style="8" customWidth="1"/>
    <col min="4612" max="4613" width="13.08984375" style="8" customWidth="1"/>
    <col min="4614" max="4614" width="8.7265625" style="8" customWidth="1"/>
    <col min="4615" max="4615" width="6.08984375" style="8" customWidth="1"/>
    <col min="4616" max="4616" width="3.453125" style="8" customWidth="1"/>
    <col min="4617" max="4858" width="9" style="8"/>
    <col min="4859" max="4859" width="17.6328125" style="8" customWidth="1"/>
    <col min="4860" max="4860" width="17.26953125" style="8" customWidth="1"/>
    <col min="4861" max="4861" width="15.6328125" style="8" customWidth="1"/>
    <col min="4862" max="4862" width="8.7265625" style="8" customWidth="1"/>
    <col min="4863" max="4863" width="6.6328125" style="8" customWidth="1"/>
    <col min="4864" max="4864" width="9.90625" style="8" customWidth="1"/>
    <col min="4865" max="4865" width="5.26953125" style="8" customWidth="1"/>
    <col min="4866" max="4866" width="9.90625" style="8" customWidth="1"/>
    <col min="4867" max="4867" width="5.26953125" style="8" customWidth="1"/>
    <col min="4868" max="4869" width="13.08984375" style="8" customWidth="1"/>
    <col min="4870" max="4870" width="8.7265625" style="8" customWidth="1"/>
    <col min="4871" max="4871" width="6.08984375" style="8" customWidth="1"/>
    <col min="4872" max="4872" width="3.453125" style="8" customWidth="1"/>
    <col min="4873" max="5114" width="9" style="8"/>
    <col min="5115" max="5115" width="17.6328125" style="8" customWidth="1"/>
    <col min="5116" max="5116" width="17.26953125" style="8" customWidth="1"/>
    <col min="5117" max="5117" width="15.6328125" style="8" customWidth="1"/>
    <col min="5118" max="5118" width="8.7265625" style="8" customWidth="1"/>
    <col min="5119" max="5119" width="6.6328125" style="8" customWidth="1"/>
    <col min="5120" max="5120" width="9.90625" style="8" customWidth="1"/>
    <col min="5121" max="5121" width="5.26953125" style="8" customWidth="1"/>
    <col min="5122" max="5122" width="9.90625" style="8" customWidth="1"/>
    <col min="5123" max="5123" width="5.26953125" style="8" customWidth="1"/>
    <col min="5124" max="5125" width="13.08984375" style="8" customWidth="1"/>
    <col min="5126" max="5126" width="8.7265625" style="8" customWidth="1"/>
    <col min="5127" max="5127" width="6.08984375" style="8" customWidth="1"/>
    <col min="5128" max="5128" width="3.453125" style="8" customWidth="1"/>
    <col min="5129" max="5370" width="9" style="8"/>
    <col min="5371" max="5371" width="17.6328125" style="8" customWidth="1"/>
    <col min="5372" max="5372" width="17.26953125" style="8" customWidth="1"/>
    <col min="5373" max="5373" width="15.6328125" style="8" customWidth="1"/>
    <col min="5374" max="5374" width="8.7265625" style="8" customWidth="1"/>
    <col min="5375" max="5375" width="6.6328125" style="8" customWidth="1"/>
    <col min="5376" max="5376" width="9.90625" style="8" customWidth="1"/>
    <col min="5377" max="5377" width="5.26953125" style="8" customWidth="1"/>
    <col min="5378" max="5378" width="9.90625" style="8" customWidth="1"/>
    <col min="5379" max="5379" width="5.26953125" style="8" customWidth="1"/>
    <col min="5380" max="5381" width="13.08984375" style="8" customWidth="1"/>
    <col min="5382" max="5382" width="8.7265625" style="8" customWidth="1"/>
    <col min="5383" max="5383" width="6.08984375" style="8" customWidth="1"/>
    <col min="5384" max="5384" width="3.453125" style="8" customWidth="1"/>
    <col min="5385" max="5626" width="9" style="8"/>
    <col min="5627" max="5627" width="17.6328125" style="8" customWidth="1"/>
    <col min="5628" max="5628" width="17.26953125" style="8" customWidth="1"/>
    <col min="5629" max="5629" width="15.6328125" style="8" customWidth="1"/>
    <col min="5630" max="5630" width="8.7265625" style="8" customWidth="1"/>
    <col min="5631" max="5631" width="6.6328125" style="8" customWidth="1"/>
    <col min="5632" max="5632" width="9.90625" style="8" customWidth="1"/>
    <col min="5633" max="5633" width="5.26953125" style="8" customWidth="1"/>
    <col min="5634" max="5634" width="9.90625" style="8" customWidth="1"/>
    <col min="5635" max="5635" width="5.26953125" style="8" customWidth="1"/>
    <col min="5636" max="5637" width="13.08984375" style="8" customWidth="1"/>
    <col min="5638" max="5638" width="8.7265625" style="8" customWidth="1"/>
    <col min="5639" max="5639" width="6.08984375" style="8" customWidth="1"/>
    <col min="5640" max="5640" width="3.453125" style="8" customWidth="1"/>
    <col min="5641" max="5882" width="9" style="8"/>
    <col min="5883" max="5883" width="17.6328125" style="8" customWidth="1"/>
    <col min="5884" max="5884" width="17.26953125" style="8" customWidth="1"/>
    <col min="5885" max="5885" width="15.6328125" style="8" customWidth="1"/>
    <col min="5886" max="5886" width="8.7265625" style="8" customWidth="1"/>
    <col min="5887" max="5887" width="6.6328125" style="8" customWidth="1"/>
    <col min="5888" max="5888" width="9.90625" style="8" customWidth="1"/>
    <col min="5889" max="5889" width="5.26953125" style="8" customWidth="1"/>
    <col min="5890" max="5890" width="9.90625" style="8" customWidth="1"/>
    <col min="5891" max="5891" width="5.26953125" style="8" customWidth="1"/>
    <col min="5892" max="5893" width="13.08984375" style="8" customWidth="1"/>
    <col min="5894" max="5894" width="8.7265625" style="8" customWidth="1"/>
    <col min="5895" max="5895" width="6.08984375" style="8" customWidth="1"/>
    <col min="5896" max="5896" width="3.453125" style="8" customWidth="1"/>
    <col min="5897" max="6138" width="9" style="8"/>
    <col min="6139" max="6139" width="17.6328125" style="8" customWidth="1"/>
    <col min="6140" max="6140" width="17.26953125" style="8" customWidth="1"/>
    <col min="6141" max="6141" width="15.6328125" style="8" customWidth="1"/>
    <col min="6142" max="6142" width="8.7265625" style="8" customWidth="1"/>
    <col min="6143" max="6143" width="6.6328125" style="8" customWidth="1"/>
    <col min="6144" max="6144" width="9.90625" style="8" customWidth="1"/>
    <col min="6145" max="6145" width="5.26953125" style="8" customWidth="1"/>
    <col min="6146" max="6146" width="9.90625" style="8" customWidth="1"/>
    <col min="6147" max="6147" width="5.26953125" style="8" customWidth="1"/>
    <col min="6148" max="6149" width="13.08984375" style="8" customWidth="1"/>
    <col min="6150" max="6150" width="8.7265625" style="8" customWidth="1"/>
    <col min="6151" max="6151" width="6.08984375" style="8" customWidth="1"/>
    <col min="6152" max="6152" width="3.453125" style="8" customWidth="1"/>
    <col min="6153" max="6394" width="9" style="8"/>
    <col min="6395" max="6395" width="17.6328125" style="8" customWidth="1"/>
    <col min="6396" max="6396" width="17.26953125" style="8" customWidth="1"/>
    <col min="6397" max="6397" width="15.6328125" style="8" customWidth="1"/>
    <col min="6398" max="6398" width="8.7265625" style="8" customWidth="1"/>
    <col min="6399" max="6399" width="6.6328125" style="8" customWidth="1"/>
    <col min="6400" max="6400" width="9.90625" style="8" customWidth="1"/>
    <col min="6401" max="6401" width="5.26953125" style="8" customWidth="1"/>
    <col min="6402" max="6402" width="9.90625" style="8" customWidth="1"/>
    <col min="6403" max="6403" width="5.26953125" style="8" customWidth="1"/>
    <col min="6404" max="6405" width="13.08984375" style="8" customWidth="1"/>
    <col min="6406" max="6406" width="8.7265625" style="8" customWidth="1"/>
    <col min="6407" max="6407" width="6.08984375" style="8" customWidth="1"/>
    <col min="6408" max="6408" width="3.453125" style="8" customWidth="1"/>
    <col min="6409" max="6650" width="9" style="8"/>
    <col min="6651" max="6651" width="17.6328125" style="8" customWidth="1"/>
    <col min="6652" max="6652" width="17.26953125" style="8" customWidth="1"/>
    <col min="6653" max="6653" width="15.6328125" style="8" customWidth="1"/>
    <col min="6654" max="6654" width="8.7265625" style="8" customWidth="1"/>
    <col min="6655" max="6655" width="6.6328125" style="8" customWidth="1"/>
    <col min="6656" max="6656" width="9.90625" style="8" customWidth="1"/>
    <col min="6657" max="6657" width="5.26953125" style="8" customWidth="1"/>
    <col min="6658" max="6658" width="9.90625" style="8" customWidth="1"/>
    <col min="6659" max="6659" width="5.26953125" style="8" customWidth="1"/>
    <col min="6660" max="6661" width="13.08984375" style="8" customWidth="1"/>
    <col min="6662" max="6662" width="8.7265625" style="8" customWidth="1"/>
    <col min="6663" max="6663" width="6.08984375" style="8" customWidth="1"/>
    <col min="6664" max="6664" width="3.453125" style="8" customWidth="1"/>
    <col min="6665" max="6906" width="9" style="8"/>
    <col min="6907" max="6907" width="17.6328125" style="8" customWidth="1"/>
    <col min="6908" max="6908" width="17.26953125" style="8" customWidth="1"/>
    <col min="6909" max="6909" width="15.6328125" style="8" customWidth="1"/>
    <col min="6910" max="6910" width="8.7265625" style="8" customWidth="1"/>
    <col min="6911" max="6911" width="6.6328125" style="8" customWidth="1"/>
    <col min="6912" max="6912" width="9.90625" style="8" customWidth="1"/>
    <col min="6913" max="6913" width="5.26953125" style="8" customWidth="1"/>
    <col min="6914" max="6914" width="9.90625" style="8" customWidth="1"/>
    <col min="6915" max="6915" width="5.26953125" style="8" customWidth="1"/>
    <col min="6916" max="6917" width="13.08984375" style="8" customWidth="1"/>
    <col min="6918" max="6918" width="8.7265625" style="8" customWidth="1"/>
    <col min="6919" max="6919" width="6.08984375" style="8" customWidth="1"/>
    <col min="6920" max="6920" width="3.453125" style="8" customWidth="1"/>
    <col min="6921" max="7162" width="9" style="8"/>
    <col min="7163" max="7163" width="17.6328125" style="8" customWidth="1"/>
    <col min="7164" max="7164" width="17.26953125" style="8" customWidth="1"/>
    <col min="7165" max="7165" width="15.6328125" style="8" customWidth="1"/>
    <col min="7166" max="7166" width="8.7265625" style="8" customWidth="1"/>
    <col min="7167" max="7167" width="6.6328125" style="8" customWidth="1"/>
    <col min="7168" max="7168" width="9.90625" style="8" customWidth="1"/>
    <col min="7169" max="7169" width="5.26953125" style="8" customWidth="1"/>
    <col min="7170" max="7170" width="9.90625" style="8" customWidth="1"/>
    <col min="7171" max="7171" width="5.26953125" style="8" customWidth="1"/>
    <col min="7172" max="7173" width="13.08984375" style="8" customWidth="1"/>
    <col min="7174" max="7174" width="8.7265625" style="8" customWidth="1"/>
    <col min="7175" max="7175" width="6.08984375" style="8" customWidth="1"/>
    <col min="7176" max="7176" width="3.453125" style="8" customWidth="1"/>
    <col min="7177" max="7418" width="9" style="8"/>
    <col min="7419" max="7419" width="17.6328125" style="8" customWidth="1"/>
    <col min="7420" max="7420" width="17.26953125" style="8" customWidth="1"/>
    <col min="7421" max="7421" width="15.6328125" style="8" customWidth="1"/>
    <col min="7422" max="7422" width="8.7265625" style="8" customWidth="1"/>
    <col min="7423" max="7423" width="6.6328125" style="8" customWidth="1"/>
    <col min="7424" max="7424" width="9.90625" style="8" customWidth="1"/>
    <col min="7425" max="7425" width="5.26953125" style="8" customWidth="1"/>
    <col min="7426" max="7426" width="9.90625" style="8" customWidth="1"/>
    <col min="7427" max="7427" width="5.26953125" style="8" customWidth="1"/>
    <col min="7428" max="7429" width="13.08984375" style="8" customWidth="1"/>
    <col min="7430" max="7430" width="8.7265625" style="8" customWidth="1"/>
    <col min="7431" max="7431" width="6.08984375" style="8" customWidth="1"/>
    <col min="7432" max="7432" width="3.453125" style="8" customWidth="1"/>
    <col min="7433" max="7674" width="9" style="8"/>
    <col min="7675" max="7675" width="17.6328125" style="8" customWidth="1"/>
    <col min="7676" max="7676" width="17.26953125" style="8" customWidth="1"/>
    <col min="7677" max="7677" width="15.6328125" style="8" customWidth="1"/>
    <col min="7678" max="7678" width="8.7265625" style="8" customWidth="1"/>
    <col min="7679" max="7679" width="6.6328125" style="8" customWidth="1"/>
    <col min="7680" max="7680" width="9.90625" style="8" customWidth="1"/>
    <col min="7681" max="7681" width="5.26953125" style="8" customWidth="1"/>
    <col min="7682" max="7682" width="9.90625" style="8" customWidth="1"/>
    <col min="7683" max="7683" width="5.26953125" style="8" customWidth="1"/>
    <col min="7684" max="7685" width="13.08984375" style="8" customWidth="1"/>
    <col min="7686" max="7686" width="8.7265625" style="8" customWidth="1"/>
    <col min="7687" max="7687" width="6.08984375" style="8" customWidth="1"/>
    <col min="7688" max="7688" width="3.453125" style="8" customWidth="1"/>
    <col min="7689" max="7930" width="9" style="8"/>
    <col min="7931" max="7931" width="17.6328125" style="8" customWidth="1"/>
    <col min="7932" max="7932" width="17.26953125" style="8" customWidth="1"/>
    <col min="7933" max="7933" width="15.6328125" style="8" customWidth="1"/>
    <col min="7934" max="7934" width="8.7265625" style="8" customWidth="1"/>
    <col min="7935" max="7935" width="6.6328125" style="8" customWidth="1"/>
    <col min="7936" max="7936" width="9.90625" style="8" customWidth="1"/>
    <col min="7937" max="7937" width="5.26953125" style="8" customWidth="1"/>
    <col min="7938" max="7938" width="9.90625" style="8" customWidth="1"/>
    <col min="7939" max="7939" width="5.26953125" style="8" customWidth="1"/>
    <col min="7940" max="7941" width="13.08984375" style="8" customWidth="1"/>
    <col min="7942" max="7942" width="8.7265625" style="8" customWidth="1"/>
    <col min="7943" max="7943" width="6.08984375" style="8" customWidth="1"/>
    <col min="7944" max="7944" width="3.453125" style="8" customWidth="1"/>
    <col min="7945" max="8186" width="9" style="8"/>
    <col min="8187" max="8187" width="17.6328125" style="8" customWidth="1"/>
    <col min="8188" max="8188" width="17.26953125" style="8" customWidth="1"/>
    <col min="8189" max="8189" width="15.6328125" style="8" customWidth="1"/>
    <col min="8190" max="8190" width="8.7265625" style="8" customWidth="1"/>
    <col min="8191" max="8191" width="6.6328125" style="8" customWidth="1"/>
    <col min="8192" max="8192" width="9.90625" style="8" customWidth="1"/>
    <col min="8193" max="8193" width="5.26953125" style="8" customWidth="1"/>
    <col min="8194" max="8194" width="9.90625" style="8" customWidth="1"/>
    <col min="8195" max="8195" width="5.26953125" style="8" customWidth="1"/>
    <col min="8196" max="8197" width="13.08984375" style="8" customWidth="1"/>
    <col min="8198" max="8198" width="8.7265625" style="8" customWidth="1"/>
    <col min="8199" max="8199" width="6.08984375" style="8" customWidth="1"/>
    <col min="8200" max="8200" width="3.453125" style="8" customWidth="1"/>
    <col min="8201" max="8442" width="9" style="8"/>
    <col min="8443" max="8443" width="17.6328125" style="8" customWidth="1"/>
    <col min="8444" max="8444" width="17.26953125" style="8" customWidth="1"/>
    <col min="8445" max="8445" width="15.6328125" style="8" customWidth="1"/>
    <col min="8446" max="8446" width="8.7265625" style="8" customWidth="1"/>
    <col min="8447" max="8447" width="6.6328125" style="8" customWidth="1"/>
    <col min="8448" max="8448" width="9.90625" style="8" customWidth="1"/>
    <col min="8449" max="8449" width="5.26953125" style="8" customWidth="1"/>
    <col min="8450" max="8450" width="9.90625" style="8" customWidth="1"/>
    <col min="8451" max="8451" width="5.26953125" style="8" customWidth="1"/>
    <col min="8452" max="8453" width="13.08984375" style="8" customWidth="1"/>
    <col min="8454" max="8454" width="8.7265625" style="8" customWidth="1"/>
    <col min="8455" max="8455" width="6.08984375" style="8" customWidth="1"/>
    <col min="8456" max="8456" width="3.453125" style="8" customWidth="1"/>
    <col min="8457" max="8698" width="9" style="8"/>
    <col min="8699" max="8699" width="17.6328125" style="8" customWidth="1"/>
    <col min="8700" max="8700" width="17.26953125" style="8" customWidth="1"/>
    <col min="8701" max="8701" width="15.6328125" style="8" customWidth="1"/>
    <col min="8702" max="8702" width="8.7265625" style="8" customWidth="1"/>
    <col min="8703" max="8703" width="6.6328125" style="8" customWidth="1"/>
    <col min="8704" max="8704" width="9.90625" style="8" customWidth="1"/>
    <col min="8705" max="8705" width="5.26953125" style="8" customWidth="1"/>
    <col min="8706" max="8706" width="9.90625" style="8" customWidth="1"/>
    <col min="8707" max="8707" width="5.26953125" style="8" customWidth="1"/>
    <col min="8708" max="8709" width="13.08984375" style="8" customWidth="1"/>
    <col min="8710" max="8710" width="8.7265625" style="8" customWidth="1"/>
    <col min="8711" max="8711" width="6.08984375" style="8" customWidth="1"/>
    <col min="8712" max="8712" width="3.453125" style="8" customWidth="1"/>
    <col min="8713" max="8954" width="9" style="8"/>
    <col min="8955" max="8955" width="17.6328125" style="8" customWidth="1"/>
    <col min="8956" max="8956" width="17.26953125" style="8" customWidth="1"/>
    <col min="8957" max="8957" width="15.6328125" style="8" customWidth="1"/>
    <col min="8958" max="8958" width="8.7265625" style="8" customWidth="1"/>
    <col min="8959" max="8959" width="6.6328125" style="8" customWidth="1"/>
    <col min="8960" max="8960" width="9.90625" style="8" customWidth="1"/>
    <col min="8961" max="8961" width="5.26953125" style="8" customWidth="1"/>
    <col min="8962" max="8962" width="9.90625" style="8" customWidth="1"/>
    <col min="8963" max="8963" width="5.26953125" style="8" customWidth="1"/>
    <col min="8964" max="8965" width="13.08984375" style="8" customWidth="1"/>
    <col min="8966" max="8966" width="8.7265625" style="8" customWidth="1"/>
    <col min="8967" max="8967" width="6.08984375" style="8" customWidth="1"/>
    <col min="8968" max="8968" width="3.453125" style="8" customWidth="1"/>
    <col min="8969" max="9210" width="9" style="8"/>
    <col min="9211" max="9211" width="17.6328125" style="8" customWidth="1"/>
    <col min="9212" max="9212" width="17.26953125" style="8" customWidth="1"/>
    <col min="9213" max="9213" width="15.6328125" style="8" customWidth="1"/>
    <col min="9214" max="9214" width="8.7265625" style="8" customWidth="1"/>
    <col min="9215" max="9215" width="6.6328125" style="8" customWidth="1"/>
    <col min="9216" max="9216" width="9.90625" style="8" customWidth="1"/>
    <col min="9217" max="9217" width="5.26953125" style="8" customWidth="1"/>
    <col min="9218" max="9218" width="9.90625" style="8" customWidth="1"/>
    <col min="9219" max="9219" width="5.26953125" style="8" customWidth="1"/>
    <col min="9220" max="9221" width="13.08984375" style="8" customWidth="1"/>
    <col min="9222" max="9222" width="8.7265625" style="8" customWidth="1"/>
    <col min="9223" max="9223" width="6.08984375" style="8" customWidth="1"/>
    <col min="9224" max="9224" width="3.453125" style="8" customWidth="1"/>
    <col min="9225" max="9466" width="9" style="8"/>
    <col min="9467" max="9467" width="17.6328125" style="8" customWidth="1"/>
    <col min="9468" max="9468" width="17.26953125" style="8" customWidth="1"/>
    <col min="9469" max="9469" width="15.6328125" style="8" customWidth="1"/>
    <col min="9470" max="9470" width="8.7265625" style="8" customWidth="1"/>
    <col min="9471" max="9471" width="6.6328125" style="8" customWidth="1"/>
    <col min="9472" max="9472" width="9.90625" style="8" customWidth="1"/>
    <col min="9473" max="9473" width="5.26953125" style="8" customWidth="1"/>
    <col min="9474" max="9474" width="9.90625" style="8" customWidth="1"/>
    <col min="9475" max="9475" width="5.26953125" style="8" customWidth="1"/>
    <col min="9476" max="9477" width="13.08984375" style="8" customWidth="1"/>
    <col min="9478" max="9478" width="8.7265625" style="8" customWidth="1"/>
    <col min="9479" max="9479" width="6.08984375" style="8" customWidth="1"/>
    <col min="9480" max="9480" width="3.453125" style="8" customWidth="1"/>
    <col min="9481" max="9722" width="9" style="8"/>
    <col min="9723" max="9723" width="17.6328125" style="8" customWidth="1"/>
    <col min="9724" max="9724" width="17.26953125" style="8" customWidth="1"/>
    <col min="9725" max="9725" width="15.6328125" style="8" customWidth="1"/>
    <col min="9726" max="9726" width="8.7265625" style="8" customWidth="1"/>
    <col min="9727" max="9727" width="6.6328125" style="8" customWidth="1"/>
    <col min="9728" max="9728" width="9.90625" style="8" customWidth="1"/>
    <col min="9729" max="9729" width="5.26953125" style="8" customWidth="1"/>
    <col min="9730" max="9730" width="9.90625" style="8" customWidth="1"/>
    <col min="9731" max="9731" width="5.26953125" style="8" customWidth="1"/>
    <col min="9732" max="9733" width="13.08984375" style="8" customWidth="1"/>
    <col min="9734" max="9734" width="8.7265625" style="8" customWidth="1"/>
    <col min="9735" max="9735" width="6.08984375" style="8" customWidth="1"/>
    <col min="9736" max="9736" width="3.453125" style="8" customWidth="1"/>
    <col min="9737" max="9978" width="9" style="8"/>
    <col min="9979" max="9979" width="17.6328125" style="8" customWidth="1"/>
    <col min="9980" max="9980" width="17.26953125" style="8" customWidth="1"/>
    <col min="9981" max="9981" width="15.6328125" style="8" customWidth="1"/>
    <col min="9982" max="9982" width="8.7265625" style="8" customWidth="1"/>
    <col min="9983" max="9983" width="6.6328125" style="8" customWidth="1"/>
    <col min="9984" max="9984" width="9.90625" style="8" customWidth="1"/>
    <col min="9985" max="9985" width="5.26953125" style="8" customWidth="1"/>
    <col min="9986" max="9986" width="9.90625" style="8" customWidth="1"/>
    <col min="9987" max="9987" width="5.26953125" style="8" customWidth="1"/>
    <col min="9988" max="9989" width="13.08984375" style="8" customWidth="1"/>
    <col min="9990" max="9990" width="8.7265625" style="8" customWidth="1"/>
    <col min="9991" max="9991" width="6.08984375" style="8" customWidth="1"/>
    <col min="9992" max="9992" width="3.453125" style="8" customWidth="1"/>
    <col min="9993" max="10234" width="9" style="8"/>
    <col min="10235" max="10235" width="17.6328125" style="8" customWidth="1"/>
    <col min="10236" max="10236" width="17.26953125" style="8" customWidth="1"/>
    <col min="10237" max="10237" width="15.6328125" style="8" customWidth="1"/>
    <col min="10238" max="10238" width="8.7265625" style="8" customWidth="1"/>
    <col min="10239" max="10239" width="6.6328125" style="8" customWidth="1"/>
    <col min="10240" max="10240" width="9.90625" style="8" customWidth="1"/>
    <col min="10241" max="10241" width="5.26953125" style="8" customWidth="1"/>
    <col min="10242" max="10242" width="9.90625" style="8" customWidth="1"/>
    <col min="10243" max="10243" width="5.26953125" style="8" customWidth="1"/>
    <col min="10244" max="10245" width="13.08984375" style="8" customWidth="1"/>
    <col min="10246" max="10246" width="8.7265625" style="8" customWidth="1"/>
    <col min="10247" max="10247" width="6.08984375" style="8" customWidth="1"/>
    <col min="10248" max="10248" width="3.453125" style="8" customWidth="1"/>
    <col min="10249" max="10490" width="9" style="8"/>
    <col min="10491" max="10491" width="17.6328125" style="8" customWidth="1"/>
    <col min="10492" max="10492" width="17.26953125" style="8" customWidth="1"/>
    <col min="10493" max="10493" width="15.6328125" style="8" customWidth="1"/>
    <col min="10494" max="10494" width="8.7265625" style="8" customWidth="1"/>
    <col min="10495" max="10495" width="6.6328125" style="8" customWidth="1"/>
    <col min="10496" max="10496" width="9.90625" style="8" customWidth="1"/>
    <col min="10497" max="10497" width="5.26953125" style="8" customWidth="1"/>
    <col min="10498" max="10498" width="9.90625" style="8" customWidth="1"/>
    <col min="10499" max="10499" width="5.26953125" style="8" customWidth="1"/>
    <col min="10500" max="10501" width="13.08984375" style="8" customWidth="1"/>
    <col min="10502" max="10502" width="8.7265625" style="8" customWidth="1"/>
    <col min="10503" max="10503" width="6.08984375" style="8" customWidth="1"/>
    <col min="10504" max="10504" width="3.453125" style="8" customWidth="1"/>
    <col min="10505" max="10746" width="9" style="8"/>
    <col min="10747" max="10747" width="17.6328125" style="8" customWidth="1"/>
    <col min="10748" max="10748" width="17.26953125" style="8" customWidth="1"/>
    <col min="10749" max="10749" width="15.6328125" style="8" customWidth="1"/>
    <col min="10750" max="10750" width="8.7265625" style="8" customWidth="1"/>
    <col min="10751" max="10751" width="6.6328125" style="8" customWidth="1"/>
    <col min="10752" max="10752" width="9.90625" style="8" customWidth="1"/>
    <col min="10753" max="10753" width="5.26953125" style="8" customWidth="1"/>
    <col min="10754" max="10754" width="9.90625" style="8" customWidth="1"/>
    <col min="10755" max="10755" width="5.26953125" style="8" customWidth="1"/>
    <col min="10756" max="10757" width="13.08984375" style="8" customWidth="1"/>
    <col min="10758" max="10758" width="8.7265625" style="8" customWidth="1"/>
    <col min="10759" max="10759" width="6.08984375" style="8" customWidth="1"/>
    <col min="10760" max="10760" width="3.453125" style="8" customWidth="1"/>
    <col min="10761" max="11002" width="9" style="8"/>
    <col min="11003" max="11003" width="17.6328125" style="8" customWidth="1"/>
    <col min="11004" max="11004" width="17.26953125" style="8" customWidth="1"/>
    <col min="11005" max="11005" width="15.6328125" style="8" customWidth="1"/>
    <col min="11006" max="11006" width="8.7265625" style="8" customWidth="1"/>
    <col min="11007" max="11007" width="6.6328125" style="8" customWidth="1"/>
    <col min="11008" max="11008" width="9.90625" style="8" customWidth="1"/>
    <col min="11009" max="11009" width="5.26953125" style="8" customWidth="1"/>
    <col min="11010" max="11010" width="9.90625" style="8" customWidth="1"/>
    <col min="11011" max="11011" width="5.26953125" style="8" customWidth="1"/>
    <col min="11012" max="11013" width="13.08984375" style="8" customWidth="1"/>
    <col min="11014" max="11014" width="8.7265625" style="8" customWidth="1"/>
    <col min="11015" max="11015" width="6.08984375" style="8" customWidth="1"/>
    <col min="11016" max="11016" width="3.453125" style="8" customWidth="1"/>
    <col min="11017" max="11258" width="9" style="8"/>
    <col min="11259" max="11259" width="17.6328125" style="8" customWidth="1"/>
    <col min="11260" max="11260" width="17.26953125" style="8" customWidth="1"/>
    <col min="11261" max="11261" width="15.6328125" style="8" customWidth="1"/>
    <col min="11262" max="11262" width="8.7265625" style="8" customWidth="1"/>
    <col min="11263" max="11263" width="6.6328125" style="8" customWidth="1"/>
    <col min="11264" max="11264" width="9.90625" style="8" customWidth="1"/>
    <col min="11265" max="11265" width="5.26953125" style="8" customWidth="1"/>
    <col min="11266" max="11266" width="9.90625" style="8" customWidth="1"/>
    <col min="11267" max="11267" width="5.26953125" style="8" customWidth="1"/>
    <col min="11268" max="11269" width="13.08984375" style="8" customWidth="1"/>
    <col min="11270" max="11270" width="8.7265625" style="8" customWidth="1"/>
    <col min="11271" max="11271" width="6.08984375" style="8" customWidth="1"/>
    <col min="11272" max="11272" width="3.453125" style="8" customWidth="1"/>
    <col min="11273" max="11514" width="9" style="8"/>
    <col min="11515" max="11515" width="17.6328125" style="8" customWidth="1"/>
    <col min="11516" max="11516" width="17.26953125" style="8" customWidth="1"/>
    <col min="11517" max="11517" width="15.6328125" style="8" customWidth="1"/>
    <col min="11518" max="11518" width="8.7265625" style="8" customWidth="1"/>
    <col min="11519" max="11519" width="6.6328125" style="8" customWidth="1"/>
    <col min="11520" max="11520" width="9.90625" style="8" customWidth="1"/>
    <col min="11521" max="11521" width="5.26953125" style="8" customWidth="1"/>
    <col min="11522" max="11522" width="9.90625" style="8" customWidth="1"/>
    <col min="11523" max="11523" width="5.26953125" style="8" customWidth="1"/>
    <col min="11524" max="11525" width="13.08984375" style="8" customWidth="1"/>
    <col min="11526" max="11526" width="8.7265625" style="8" customWidth="1"/>
    <col min="11527" max="11527" width="6.08984375" style="8" customWidth="1"/>
    <col min="11528" max="11528" width="3.453125" style="8" customWidth="1"/>
    <col min="11529" max="11770" width="9" style="8"/>
    <col min="11771" max="11771" width="17.6328125" style="8" customWidth="1"/>
    <col min="11772" max="11772" width="17.26953125" style="8" customWidth="1"/>
    <col min="11773" max="11773" width="15.6328125" style="8" customWidth="1"/>
    <col min="11774" max="11774" width="8.7265625" style="8" customWidth="1"/>
    <col min="11775" max="11775" width="6.6328125" style="8" customWidth="1"/>
    <col min="11776" max="11776" width="9.90625" style="8" customWidth="1"/>
    <col min="11777" max="11777" width="5.26953125" style="8" customWidth="1"/>
    <col min="11778" max="11778" width="9.90625" style="8" customWidth="1"/>
    <col min="11779" max="11779" width="5.26953125" style="8" customWidth="1"/>
    <col min="11780" max="11781" width="13.08984375" style="8" customWidth="1"/>
    <col min="11782" max="11782" width="8.7265625" style="8" customWidth="1"/>
    <col min="11783" max="11783" width="6.08984375" style="8" customWidth="1"/>
    <col min="11784" max="11784" width="3.453125" style="8" customWidth="1"/>
    <col min="11785" max="12026" width="9" style="8"/>
    <col min="12027" max="12027" width="17.6328125" style="8" customWidth="1"/>
    <col min="12028" max="12028" width="17.26953125" style="8" customWidth="1"/>
    <col min="12029" max="12029" width="15.6328125" style="8" customWidth="1"/>
    <col min="12030" max="12030" width="8.7265625" style="8" customWidth="1"/>
    <col min="12031" max="12031" width="6.6328125" style="8" customWidth="1"/>
    <col min="12032" max="12032" width="9.90625" style="8" customWidth="1"/>
    <col min="12033" max="12033" width="5.26953125" style="8" customWidth="1"/>
    <col min="12034" max="12034" width="9.90625" style="8" customWidth="1"/>
    <col min="12035" max="12035" width="5.26953125" style="8" customWidth="1"/>
    <col min="12036" max="12037" width="13.08984375" style="8" customWidth="1"/>
    <col min="12038" max="12038" width="8.7265625" style="8" customWidth="1"/>
    <col min="12039" max="12039" width="6.08984375" style="8" customWidth="1"/>
    <col min="12040" max="12040" width="3.453125" style="8" customWidth="1"/>
    <col min="12041" max="12282" width="9" style="8"/>
    <col min="12283" max="12283" width="17.6328125" style="8" customWidth="1"/>
    <col min="12284" max="12284" width="17.26953125" style="8" customWidth="1"/>
    <col min="12285" max="12285" width="15.6328125" style="8" customWidth="1"/>
    <col min="12286" max="12286" width="8.7265625" style="8" customWidth="1"/>
    <col min="12287" max="12287" width="6.6328125" style="8" customWidth="1"/>
    <col min="12288" max="12288" width="9.90625" style="8" customWidth="1"/>
    <col min="12289" max="12289" width="5.26953125" style="8" customWidth="1"/>
    <col min="12290" max="12290" width="9.90625" style="8" customWidth="1"/>
    <col min="12291" max="12291" width="5.26953125" style="8" customWidth="1"/>
    <col min="12292" max="12293" width="13.08984375" style="8" customWidth="1"/>
    <col min="12294" max="12294" width="8.7265625" style="8" customWidth="1"/>
    <col min="12295" max="12295" width="6.08984375" style="8" customWidth="1"/>
    <col min="12296" max="12296" width="3.453125" style="8" customWidth="1"/>
    <col min="12297" max="12538" width="9" style="8"/>
    <col min="12539" max="12539" width="17.6328125" style="8" customWidth="1"/>
    <col min="12540" max="12540" width="17.26953125" style="8" customWidth="1"/>
    <col min="12541" max="12541" width="15.6328125" style="8" customWidth="1"/>
    <col min="12542" max="12542" width="8.7265625" style="8" customWidth="1"/>
    <col min="12543" max="12543" width="6.6328125" style="8" customWidth="1"/>
    <col min="12544" max="12544" width="9.90625" style="8" customWidth="1"/>
    <col min="12545" max="12545" width="5.26953125" style="8" customWidth="1"/>
    <col min="12546" max="12546" width="9.90625" style="8" customWidth="1"/>
    <col min="12547" max="12547" width="5.26953125" style="8" customWidth="1"/>
    <col min="12548" max="12549" width="13.08984375" style="8" customWidth="1"/>
    <col min="12550" max="12550" width="8.7265625" style="8" customWidth="1"/>
    <col min="12551" max="12551" width="6.08984375" style="8" customWidth="1"/>
    <col min="12552" max="12552" width="3.453125" style="8" customWidth="1"/>
    <col min="12553" max="12794" width="9" style="8"/>
    <col min="12795" max="12795" width="17.6328125" style="8" customWidth="1"/>
    <col min="12796" max="12796" width="17.26953125" style="8" customWidth="1"/>
    <col min="12797" max="12797" width="15.6328125" style="8" customWidth="1"/>
    <col min="12798" max="12798" width="8.7265625" style="8" customWidth="1"/>
    <col min="12799" max="12799" width="6.6328125" style="8" customWidth="1"/>
    <col min="12800" max="12800" width="9.90625" style="8" customWidth="1"/>
    <col min="12801" max="12801" width="5.26953125" style="8" customWidth="1"/>
    <col min="12802" max="12802" width="9.90625" style="8" customWidth="1"/>
    <col min="12803" max="12803" width="5.26953125" style="8" customWidth="1"/>
    <col min="12804" max="12805" width="13.08984375" style="8" customWidth="1"/>
    <col min="12806" max="12806" width="8.7265625" style="8" customWidth="1"/>
    <col min="12807" max="12807" width="6.08984375" style="8" customWidth="1"/>
    <col min="12808" max="12808" width="3.453125" style="8" customWidth="1"/>
    <col min="12809" max="13050" width="9" style="8"/>
    <col min="13051" max="13051" width="17.6328125" style="8" customWidth="1"/>
    <col min="13052" max="13052" width="17.26953125" style="8" customWidth="1"/>
    <col min="13053" max="13053" width="15.6328125" style="8" customWidth="1"/>
    <col min="13054" max="13054" width="8.7265625" style="8" customWidth="1"/>
    <col min="13055" max="13055" width="6.6328125" style="8" customWidth="1"/>
    <col min="13056" max="13056" width="9.90625" style="8" customWidth="1"/>
    <col min="13057" max="13057" width="5.26953125" style="8" customWidth="1"/>
    <col min="13058" max="13058" width="9.90625" style="8" customWidth="1"/>
    <col min="13059" max="13059" width="5.26953125" style="8" customWidth="1"/>
    <col min="13060" max="13061" width="13.08984375" style="8" customWidth="1"/>
    <col min="13062" max="13062" width="8.7265625" style="8" customWidth="1"/>
    <col min="13063" max="13063" width="6.08984375" style="8" customWidth="1"/>
    <col min="13064" max="13064" width="3.453125" style="8" customWidth="1"/>
    <col min="13065" max="13306" width="9" style="8"/>
    <col min="13307" max="13307" width="17.6328125" style="8" customWidth="1"/>
    <col min="13308" max="13308" width="17.26953125" style="8" customWidth="1"/>
    <col min="13309" max="13309" width="15.6328125" style="8" customWidth="1"/>
    <col min="13310" max="13310" width="8.7265625" style="8" customWidth="1"/>
    <col min="13311" max="13311" width="6.6328125" style="8" customWidth="1"/>
    <col min="13312" max="13312" width="9.90625" style="8" customWidth="1"/>
    <col min="13313" max="13313" width="5.26953125" style="8" customWidth="1"/>
    <col min="13314" max="13314" width="9.90625" style="8" customWidth="1"/>
    <col min="13315" max="13315" width="5.26953125" style="8" customWidth="1"/>
    <col min="13316" max="13317" width="13.08984375" style="8" customWidth="1"/>
    <col min="13318" max="13318" width="8.7265625" style="8" customWidth="1"/>
    <col min="13319" max="13319" width="6.08984375" style="8" customWidth="1"/>
    <col min="13320" max="13320" width="3.453125" style="8" customWidth="1"/>
    <col min="13321" max="13562" width="9" style="8"/>
    <col min="13563" max="13563" width="17.6328125" style="8" customWidth="1"/>
    <col min="13564" max="13564" width="17.26953125" style="8" customWidth="1"/>
    <col min="13565" max="13565" width="15.6328125" style="8" customWidth="1"/>
    <col min="13566" max="13566" width="8.7265625" style="8" customWidth="1"/>
    <col min="13567" max="13567" width="6.6328125" style="8" customWidth="1"/>
    <col min="13568" max="13568" width="9.90625" style="8" customWidth="1"/>
    <col min="13569" max="13569" width="5.26953125" style="8" customWidth="1"/>
    <col min="13570" max="13570" width="9.90625" style="8" customWidth="1"/>
    <col min="13571" max="13571" width="5.26953125" style="8" customWidth="1"/>
    <col min="13572" max="13573" width="13.08984375" style="8" customWidth="1"/>
    <col min="13574" max="13574" width="8.7265625" style="8" customWidth="1"/>
    <col min="13575" max="13575" width="6.08984375" style="8" customWidth="1"/>
    <col min="13576" max="13576" width="3.453125" style="8" customWidth="1"/>
    <col min="13577" max="13818" width="9" style="8"/>
    <col min="13819" max="13819" width="17.6328125" style="8" customWidth="1"/>
    <col min="13820" max="13820" width="17.26953125" style="8" customWidth="1"/>
    <col min="13821" max="13821" width="15.6328125" style="8" customWidth="1"/>
    <col min="13822" max="13822" width="8.7265625" style="8" customWidth="1"/>
    <col min="13823" max="13823" width="6.6328125" style="8" customWidth="1"/>
    <col min="13824" max="13824" width="9.90625" style="8" customWidth="1"/>
    <col min="13825" max="13825" width="5.26953125" style="8" customWidth="1"/>
    <col min="13826" max="13826" width="9.90625" style="8" customWidth="1"/>
    <col min="13827" max="13827" width="5.26953125" style="8" customWidth="1"/>
    <col min="13828" max="13829" width="13.08984375" style="8" customWidth="1"/>
    <col min="13830" max="13830" width="8.7265625" style="8" customWidth="1"/>
    <col min="13831" max="13831" width="6.08984375" style="8" customWidth="1"/>
    <col min="13832" max="13832" width="3.453125" style="8" customWidth="1"/>
    <col min="13833" max="14074" width="9" style="8"/>
    <col min="14075" max="14075" width="17.6328125" style="8" customWidth="1"/>
    <col min="14076" max="14076" width="17.26953125" style="8" customWidth="1"/>
    <col min="14077" max="14077" width="15.6328125" style="8" customWidth="1"/>
    <col min="14078" max="14078" width="8.7265625" style="8" customWidth="1"/>
    <col min="14079" max="14079" width="6.6328125" style="8" customWidth="1"/>
    <col min="14080" max="14080" width="9.90625" style="8" customWidth="1"/>
    <col min="14081" max="14081" width="5.26953125" style="8" customWidth="1"/>
    <col min="14082" max="14082" width="9.90625" style="8" customWidth="1"/>
    <col min="14083" max="14083" width="5.26953125" style="8" customWidth="1"/>
    <col min="14084" max="14085" width="13.08984375" style="8" customWidth="1"/>
    <col min="14086" max="14086" width="8.7265625" style="8" customWidth="1"/>
    <col min="14087" max="14087" width="6.08984375" style="8" customWidth="1"/>
    <col min="14088" max="14088" width="3.453125" style="8" customWidth="1"/>
    <col min="14089" max="14330" width="9" style="8"/>
    <col min="14331" max="14331" width="17.6328125" style="8" customWidth="1"/>
    <col min="14332" max="14332" width="17.26953125" style="8" customWidth="1"/>
    <col min="14333" max="14333" width="15.6328125" style="8" customWidth="1"/>
    <col min="14334" max="14334" width="8.7265625" style="8" customWidth="1"/>
    <col min="14335" max="14335" width="6.6328125" style="8" customWidth="1"/>
    <col min="14336" max="14336" width="9.90625" style="8" customWidth="1"/>
    <col min="14337" max="14337" width="5.26953125" style="8" customWidth="1"/>
    <col min="14338" max="14338" width="9.90625" style="8" customWidth="1"/>
    <col min="14339" max="14339" width="5.26953125" style="8" customWidth="1"/>
    <col min="14340" max="14341" width="13.08984375" style="8" customWidth="1"/>
    <col min="14342" max="14342" width="8.7265625" style="8" customWidth="1"/>
    <col min="14343" max="14343" width="6.08984375" style="8" customWidth="1"/>
    <col min="14344" max="14344" width="3.453125" style="8" customWidth="1"/>
    <col min="14345" max="14586" width="9" style="8"/>
    <col min="14587" max="14587" width="17.6328125" style="8" customWidth="1"/>
    <col min="14588" max="14588" width="17.26953125" style="8" customWidth="1"/>
    <col min="14589" max="14589" width="15.6328125" style="8" customWidth="1"/>
    <col min="14590" max="14590" width="8.7265625" style="8" customWidth="1"/>
    <col min="14591" max="14591" width="6.6328125" style="8" customWidth="1"/>
    <col min="14592" max="14592" width="9.90625" style="8" customWidth="1"/>
    <col min="14593" max="14593" width="5.26953125" style="8" customWidth="1"/>
    <col min="14594" max="14594" width="9.90625" style="8" customWidth="1"/>
    <col min="14595" max="14595" width="5.26953125" style="8" customWidth="1"/>
    <col min="14596" max="14597" width="13.08984375" style="8" customWidth="1"/>
    <col min="14598" max="14598" width="8.7265625" style="8" customWidth="1"/>
    <col min="14599" max="14599" width="6.08984375" style="8" customWidth="1"/>
    <col min="14600" max="14600" width="3.453125" style="8" customWidth="1"/>
    <col min="14601" max="14842" width="9" style="8"/>
    <col min="14843" max="14843" width="17.6328125" style="8" customWidth="1"/>
    <col min="14844" max="14844" width="17.26953125" style="8" customWidth="1"/>
    <col min="14845" max="14845" width="15.6328125" style="8" customWidth="1"/>
    <col min="14846" max="14846" width="8.7265625" style="8" customWidth="1"/>
    <col min="14847" max="14847" width="6.6328125" style="8" customWidth="1"/>
    <col min="14848" max="14848" width="9.90625" style="8" customWidth="1"/>
    <col min="14849" max="14849" width="5.26953125" style="8" customWidth="1"/>
    <col min="14850" max="14850" width="9.90625" style="8" customWidth="1"/>
    <col min="14851" max="14851" width="5.26953125" style="8" customWidth="1"/>
    <col min="14852" max="14853" width="13.08984375" style="8" customWidth="1"/>
    <col min="14854" max="14854" width="8.7265625" style="8" customWidth="1"/>
    <col min="14855" max="14855" width="6.08984375" style="8" customWidth="1"/>
    <col min="14856" max="14856" width="3.453125" style="8" customWidth="1"/>
    <col min="14857" max="15098" width="9" style="8"/>
    <col min="15099" max="15099" width="17.6328125" style="8" customWidth="1"/>
    <col min="15100" max="15100" width="17.26953125" style="8" customWidth="1"/>
    <col min="15101" max="15101" width="15.6328125" style="8" customWidth="1"/>
    <col min="15102" max="15102" width="8.7265625" style="8" customWidth="1"/>
    <col min="15103" max="15103" width="6.6328125" style="8" customWidth="1"/>
    <col min="15104" max="15104" width="9.90625" style="8" customWidth="1"/>
    <col min="15105" max="15105" width="5.26953125" style="8" customWidth="1"/>
    <col min="15106" max="15106" width="9.90625" style="8" customWidth="1"/>
    <col min="15107" max="15107" width="5.26953125" style="8" customWidth="1"/>
    <col min="15108" max="15109" width="13.08984375" style="8" customWidth="1"/>
    <col min="15110" max="15110" width="8.7265625" style="8" customWidth="1"/>
    <col min="15111" max="15111" width="6.08984375" style="8" customWidth="1"/>
    <col min="15112" max="15112" width="3.453125" style="8" customWidth="1"/>
    <col min="15113" max="15354" width="9" style="8"/>
    <col min="15355" max="15355" width="17.6328125" style="8" customWidth="1"/>
    <col min="15356" max="15356" width="17.26953125" style="8" customWidth="1"/>
    <col min="15357" max="15357" width="15.6328125" style="8" customWidth="1"/>
    <col min="15358" max="15358" width="8.7265625" style="8" customWidth="1"/>
    <col min="15359" max="15359" width="6.6328125" style="8" customWidth="1"/>
    <col min="15360" max="15360" width="9.90625" style="8" customWidth="1"/>
    <col min="15361" max="15361" width="5.26953125" style="8" customWidth="1"/>
    <col min="15362" max="15362" width="9.90625" style="8" customWidth="1"/>
    <col min="15363" max="15363" width="5.26953125" style="8" customWidth="1"/>
    <col min="15364" max="15365" width="13.08984375" style="8" customWidth="1"/>
    <col min="15366" max="15366" width="8.7265625" style="8" customWidth="1"/>
    <col min="15367" max="15367" width="6.08984375" style="8" customWidth="1"/>
    <col min="15368" max="15368" width="3.453125" style="8" customWidth="1"/>
    <col min="15369" max="15610" width="9" style="8"/>
    <col min="15611" max="15611" width="17.6328125" style="8" customWidth="1"/>
    <col min="15612" max="15612" width="17.26953125" style="8" customWidth="1"/>
    <col min="15613" max="15613" width="15.6328125" style="8" customWidth="1"/>
    <col min="15614" max="15614" width="8.7265625" style="8" customWidth="1"/>
    <col min="15615" max="15615" width="6.6328125" style="8" customWidth="1"/>
    <col min="15616" max="15616" width="9.90625" style="8" customWidth="1"/>
    <col min="15617" max="15617" width="5.26953125" style="8" customWidth="1"/>
    <col min="15618" max="15618" width="9.90625" style="8" customWidth="1"/>
    <col min="15619" max="15619" width="5.26953125" style="8" customWidth="1"/>
    <col min="15620" max="15621" width="13.08984375" style="8" customWidth="1"/>
    <col min="15622" max="15622" width="8.7265625" style="8" customWidth="1"/>
    <col min="15623" max="15623" width="6.08984375" style="8" customWidth="1"/>
    <col min="15624" max="15624" width="3.453125" style="8" customWidth="1"/>
    <col min="15625" max="15866" width="9" style="8"/>
    <col min="15867" max="15867" width="17.6328125" style="8" customWidth="1"/>
    <col min="15868" max="15868" width="17.26953125" style="8" customWidth="1"/>
    <col min="15869" max="15869" width="15.6328125" style="8" customWidth="1"/>
    <col min="15870" max="15870" width="8.7265625" style="8" customWidth="1"/>
    <col min="15871" max="15871" width="6.6328125" style="8" customWidth="1"/>
    <col min="15872" max="15872" width="9.90625" style="8" customWidth="1"/>
    <col min="15873" max="15873" width="5.26953125" style="8" customWidth="1"/>
    <col min="15874" max="15874" width="9.90625" style="8" customWidth="1"/>
    <col min="15875" max="15875" width="5.26953125" style="8" customWidth="1"/>
    <col min="15876" max="15877" width="13.08984375" style="8" customWidth="1"/>
    <col min="15878" max="15878" width="8.7265625" style="8" customWidth="1"/>
    <col min="15879" max="15879" width="6.08984375" style="8" customWidth="1"/>
    <col min="15880" max="15880" width="3.453125" style="8" customWidth="1"/>
    <col min="15881" max="16122" width="9" style="8"/>
    <col min="16123" max="16123" width="17.6328125" style="8" customWidth="1"/>
    <col min="16124" max="16124" width="17.26953125" style="8" customWidth="1"/>
    <col min="16125" max="16125" width="15.6328125" style="8" customWidth="1"/>
    <col min="16126" max="16126" width="8.7265625" style="8" customWidth="1"/>
    <col min="16127" max="16127" width="6.6328125" style="8" customWidth="1"/>
    <col min="16128" max="16128" width="9.90625" style="8" customWidth="1"/>
    <col min="16129" max="16129" width="5.26953125" style="8" customWidth="1"/>
    <col min="16130" max="16130" width="9.90625" style="8" customWidth="1"/>
    <col min="16131" max="16131" width="5.26953125" style="8" customWidth="1"/>
    <col min="16132" max="16133" width="13.08984375" style="8" customWidth="1"/>
    <col min="16134" max="16134" width="8.7265625" style="8" customWidth="1"/>
    <col min="16135" max="16135" width="6.08984375" style="8" customWidth="1"/>
    <col min="16136" max="16136" width="3.453125" style="8" customWidth="1"/>
    <col min="16137" max="16384" width="9" style="8"/>
  </cols>
  <sheetData>
    <row r="1" spans="2:10" ht="18" customHeight="1" x14ac:dyDescent="0.2">
      <c r="B1" s="245" t="s">
        <v>333</v>
      </c>
      <c r="C1" s="245"/>
      <c r="D1" s="245"/>
      <c r="E1" s="245"/>
      <c r="F1" s="7"/>
      <c r="G1" s="7"/>
      <c r="H1" s="7"/>
      <c r="I1" s="7"/>
    </row>
    <row r="2" spans="2:10" s="160" customFormat="1" ht="18" customHeight="1" x14ac:dyDescent="0.2">
      <c r="B2" s="753"/>
      <c r="C2" s="753"/>
      <c r="D2" s="753"/>
      <c r="E2" s="753"/>
      <c r="F2" s="753"/>
      <c r="G2" s="753"/>
      <c r="H2" s="753"/>
      <c r="I2" s="753"/>
      <c r="J2" s="159"/>
    </row>
    <row r="3" spans="2:10" s="160" customFormat="1" ht="18" customHeight="1" x14ac:dyDescent="0.2">
      <c r="B3" s="159" t="s">
        <v>186</v>
      </c>
      <c r="C3" s="546"/>
      <c r="D3" s="546"/>
      <c r="E3" s="159"/>
      <c r="G3" s="23"/>
      <c r="H3" s="23"/>
      <c r="I3" s="23"/>
    </row>
    <row r="4" spans="2:10" s="160" customFormat="1" ht="18" customHeight="1" x14ac:dyDescent="0.2">
      <c r="B4" s="159"/>
      <c r="C4" s="159"/>
      <c r="D4" s="159"/>
      <c r="E4" s="159"/>
      <c r="G4" s="23"/>
      <c r="H4" s="197" t="s">
        <v>109</v>
      </c>
      <c r="I4" s="235"/>
    </row>
    <row r="5" spans="2:10" ht="18" customHeight="1" x14ac:dyDescent="0.2"/>
    <row r="6" spans="2:10" s="1" customFormat="1" ht="18" customHeight="1" x14ac:dyDescent="0.2">
      <c r="B6" s="637" t="s">
        <v>160</v>
      </c>
      <c r="C6" s="639" t="s">
        <v>18</v>
      </c>
      <c r="D6" s="637" t="s">
        <v>22</v>
      </c>
      <c r="E6" s="639" t="s">
        <v>183</v>
      </c>
      <c r="F6" s="639" t="s">
        <v>161</v>
      </c>
      <c r="G6" s="637" t="s">
        <v>42</v>
      </c>
      <c r="H6" s="637" t="s">
        <v>20</v>
      </c>
      <c r="I6" s="637" t="s">
        <v>39</v>
      </c>
    </row>
    <row r="7" spans="2:10" s="1" customFormat="1" ht="42.75" customHeight="1" x14ac:dyDescent="0.2">
      <c r="B7" s="638"/>
      <c r="C7" s="640"/>
      <c r="D7" s="638"/>
      <c r="E7" s="640"/>
      <c r="F7" s="640"/>
      <c r="G7" s="638"/>
      <c r="H7" s="638"/>
      <c r="I7" s="638"/>
    </row>
    <row r="8" spans="2:10" s="1" customFormat="1" ht="18" customHeight="1" x14ac:dyDescent="0.2">
      <c r="B8" s="9" t="s">
        <v>24</v>
      </c>
      <c r="C8" s="9" t="s">
        <v>25</v>
      </c>
      <c r="D8" s="9" t="s">
        <v>162</v>
      </c>
      <c r="E8" s="9" t="s">
        <v>55</v>
      </c>
      <c r="F8" s="9" t="s">
        <v>28</v>
      </c>
      <c r="G8" s="9" t="s">
        <v>29</v>
      </c>
      <c r="H8" s="9" t="s">
        <v>14</v>
      </c>
      <c r="I8" s="9" t="s">
        <v>31</v>
      </c>
    </row>
    <row r="9" spans="2:10" s="1" customFormat="1" ht="18" customHeight="1" x14ac:dyDescent="0.2">
      <c r="B9" s="237"/>
      <c r="C9" s="237" t="s">
        <v>2</v>
      </c>
      <c r="D9" s="237" t="s">
        <v>2</v>
      </c>
      <c r="E9" s="237" t="s">
        <v>2</v>
      </c>
      <c r="F9" s="237" t="s">
        <v>2</v>
      </c>
      <c r="G9" s="237" t="s">
        <v>2</v>
      </c>
      <c r="H9" s="237" t="s">
        <v>2</v>
      </c>
      <c r="I9" s="237" t="s">
        <v>2</v>
      </c>
    </row>
    <row r="10" spans="2:10" s="1" customFormat="1" ht="40" customHeight="1" x14ac:dyDescent="0.2">
      <c r="B10" s="15"/>
      <c r="C10" s="15"/>
      <c r="D10" s="15"/>
      <c r="E10" s="15"/>
      <c r="F10" s="15"/>
      <c r="G10" s="15"/>
      <c r="H10" s="15"/>
      <c r="I10" s="15"/>
    </row>
    <row r="11" spans="2:10" s="1" customFormat="1" ht="40" customHeight="1" x14ac:dyDescent="0.2">
      <c r="B11" s="15"/>
      <c r="C11" s="15"/>
      <c r="D11" s="15"/>
      <c r="E11" s="15"/>
      <c r="F11" s="15"/>
      <c r="G11" s="15"/>
      <c r="H11" s="15"/>
      <c r="I11" s="15"/>
    </row>
    <row r="12" spans="2:10" s="1" customFormat="1" ht="40" customHeight="1" x14ac:dyDescent="0.2">
      <c r="B12" s="15"/>
      <c r="C12" s="15"/>
      <c r="D12" s="15"/>
      <c r="E12" s="15"/>
      <c r="F12" s="15"/>
      <c r="G12" s="15"/>
      <c r="H12" s="15"/>
      <c r="I12" s="15"/>
    </row>
    <row r="13" spans="2:10" s="1" customFormat="1" ht="40" customHeight="1" x14ac:dyDescent="0.2">
      <c r="B13" s="15"/>
      <c r="C13" s="15"/>
      <c r="D13" s="15"/>
      <c r="E13" s="15"/>
      <c r="F13" s="15"/>
      <c r="G13" s="15"/>
      <c r="H13" s="15"/>
      <c r="I13" s="15"/>
    </row>
    <row r="14" spans="2:10" s="1" customFormat="1" ht="40" customHeight="1" thickBot="1" x14ac:dyDescent="0.25">
      <c r="B14" s="198"/>
      <c r="C14" s="199"/>
      <c r="D14" s="199"/>
      <c r="E14" s="199"/>
      <c r="F14" s="199"/>
      <c r="G14" s="199"/>
      <c r="H14" s="199"/>
      <c r="I14" s="199"/>
    </row>
    <row r="15" spans="2:10" s="1" customFormat="1" ht="15" customHeight="1" thickTop="1" x14ac:dyDescent="0.2">
      <c r="B15" s="237" t="s">
        <v>0</v>
      </c>
      <c r="C15" s="17" t="s">
        <v>2</v>
      </c>
      <c r="D15" s="17" t="s">
        <v>2</v>
      </c>
      <c r="E15" s="17" t="s">
        <v>2</v>
      </c>
      <c r="F15" s="17" t="s">
        <v>2</v>
      </c>
      <c r="G15" s="17" t="s">
        <v>2</v>
      </c>
      <c r="H15" s="237" t="s">
        <v>2</v>
      </c>
      <c r="I15" s="237" t="s">
        <v>2</v>
      </c>
    </row>
    <row r="16" spans="2:10" s="1" customFormat="1" ht="15" customHeight="1" x14ac:dyDescent="0.2">
      <c r="B16" s="912"/>
      <c r="C16" s="912"/>
      <c r="D16" s="912"/>
      <c r="E16" s="912"/>
      <c r="F16" s="912"/>
      <c r="G16" s="912"/>
      <c r="H16" s="912"/>
      <c r="I16" s="912"/>
    </row>
    <row r="17" spans="2:9" s="1" customFormat="1" ht="15" customHeight="1" x14ac:dyDescent="0.2">
      <c r="B17" s="912"/>
      <c r="C17" s="912"/>
      <c r="D17" s="912"/>
      <c r="E17" s="912"/>
      <c r="F17" s="912"/>
      <c r="G17" s="912"/>
      <c r="H17" s="912"/>
      <c r="I17" s="912"/>
    </row>
    <row r="18" spans="2:9" s="1" customFormat="1" ht="15" customHeight="1" x14ac:dyDescent="0.2">
      <c r="B18" s="913"/>
      <c r="C18" s="913"/>
      <c r="D18" s="913"/>
      <c r="E18" s="913"/>
      <c r="F18" s="913"/>
      <c r="G18" s="913"/>
      <c r="H18" s="913"/>
      <c r="I18" s="913"/>
    </row>
    <row r="19" spans="2:9" ht="30" customHeight="1" x14ac:dyDescent="0.2">
      <c r="B19" s="164" t="s">
        <v>5</v>
      </c>
      <c r="C19" s="164"/>
      <c r="D19" s="164"/>
      <c r="E19" s="164"/>
      <c r="F19" s="10"/>
      <c r="G19" s="10"/>
      <c r="H19" s="10"/>
      <c r="I19" s="10"/>
    </row>
    <row r="20" spans="2:9" ht="30" customHeight="1" x14ac:dyDescent="0.2">
      <c r="B20" s="24" t="s">
        <v>163</v>
      </c>
      <c r="C20" s="24"/>
      <c r="D20" s="24"/>
      <c r="E20" s="24"/>
      <c r="F20" s="24"/>
      <c r="G20" s="24"/>
      <c r="H20" s="24"/>
      <c r="I20" s="24"/>
    </row>
    <row r="21" spans="2:9" s="1" customFormat="1" ht="27" customHeight="1" x14ac:dyDescent="0.2">
      <c r="B21" s="1" t="s">
        <v>184</v>
      </c>
    </row>
    <row r="22" spans="2:9" ht="20.25" customHeight="1" x14ac:dyDescent="0.2">
      <c r="B22" s="24"/>
      <c r="C22" s="24"/>
      <c r="D22" s="24"/>
      <c r="E22" s="24"/>
      <c r="F22" s="24"/>
      <c r="G22" s="24"/>
      <c r="H22" s="24"/>
      <c r="I22" s="24"/>
    </row>
  </sheetData>
  <mergeCells count="17">
    <mergeCell ref="H16:H18"/>
    <mergeCell ref="I16:I18"/>
    <mergeCell ref="B16:B18"/>
    <mergeCell ref="C16:C18"/>
    <mergeCell ref="D16:D18"/>
    <mergeCell ref="E16:E18"/>
    <mergeCell ref="F16:F18"/>
    <mergeCell ref="G16:G18"/>
    <mergeCell ref="B2:I2"/>
    <mergeCell ref="B6:B7"/>
    <mergeCell ref="C6:C7"/>
    <mergeCell ref="D6:D7"/>
    <mergeCell ref="E6:E7"/>
    <mergeCell ref="F6:F7"/>
    <mergeCell ref="G6:G7"/>
    <mergeCell ref="H6:H7"/>
    <mergeCell ref="I6:I7"/>
  </mergeCells>
  <phoneticPr fontId="1"/>
  <printOptions horizontalCentered="1"/>
  <pageMargins left="0.70866141732283472" right="0.70866141732283472" top="0.74803149606299213" bottom="0.35433070866141736" header="0.31496062992125984" footer="0.31496062992125984"/>
  <pageSetup paperSize="9" scale="75"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9"/>
  <sheetViews>
    <sheetView showGridLines="0" view="pageBreakPreview" zoomScale="55" zoomScaleNormal="100" zoomScaleSheetLayoutView="55" workbookViewId="0">
      <pane ySplit="8" topLeftCell="A9" activePane="bottomLeft" state="frozen"/>
      <selection activeCell="D4" sqref="D4"/>
      <selection pane="bottomLeft" activeCell="B1" sqref="B1:C1"/>
    </sheetView>
  </sheetViews>
  <sheetFormatPr defaultColWidth="9" defaultRowHeight="13" x14ac:dyDescent="0.2"/>
  <cols>
    <col min="1" max="1" width="1.6328125" style="200" customWidth="1"/>
    <col min="2" max="8" width="15.6328125" style="200" customWidth="1"/>
    <col min="9" max="10" width="5.6328125" style="200" customWidth="1"/>
    <col min="11" max="15" width="9.6328125" style="200" customWidth="1"/>
    <col min="16" max="19" width="5.08984375" style="200" customWidth="1"/>
    <col min="20" max="20" width="9.6328125" style="200" customWidth="1"/>
    <col min="21" max="21" width="8.453125" style="200" customWidth="1"/>
    <col min="22" max="22" width="5.90625" style="200" customWidth="1"/>
    <col min="23" max="23" width="9.6328125" style="200" customWidth="1"/>
    <col min="24" max="24" width="8.453125" style="200" customWidth="1"/>
    <col min="25" max="25" width="5.90625" style="200" customWidth="1"/>
    <col min="26" max="26" width="9.6328125" style="200" customWidth="1"/>
    <col min="27" max="30" width="5.6328125" style="200" customWidth="1"/>
    <col min="31" max="31" width="20.6328125" style="200" customWidth="1"/>
    <col min="32" max="35" width="9" style="200" customWidth="1"/>
    <col min="36" max="16384" width="9" style="200"/>
  </cols>
  <sheetData>
    <row r="1" spans="1:35" ht="20.25" customHeight="1" x14ac:dyDescent="0.2">
      <c r="A1" s="246"/>
      <c r="B1" s="921" t="s">
        <v>343</v>
      </c>
      <c r="C1" s="922"/>
      <c r="D1" s="7"/>
      <c r="E1" s="7"/>
      <c r="F1" s="7"/>
      <c r="G1" s="7"/>
      <c r="H1" s="7"/>
      <c r="I1" s="7"/>
      <c r="J1" s="7"/>
      <c r="K1" s="24"/>
      <c r="L1" s="24"/>
      <c r="M1" s="24"/>
      <c r="N1" s="24"/>
      <c r="O1" s="24"/>
      <c r="P1" s="24"/>
      <c r="Q1" s="24"/>
      <c r="R1" s="7"/>
      <c r="S1" s="7"/>
      <c r="T1" s="7"/>
      <c r="U1" s="7"/>
      <c r="V1" s="7"/>
      <c r="W1" s="7"/>
      <c r="X1" s="7"/>
      <c r="Y1" s="7"/>
      <c r="Z1" s="7"/>
      <c r="AA1" s="7"/>
      <c r="AB1" s="7"/>
      <c r="AC1" s="7"/>
      <c r="AD1" s="7"/>
      <c r="AE1" s="8"/>
    </row>
    <row r="2" spans="1:35" ht="20.25" customHeight="1" x14ac:dyDescent="0.2">
      <c r="A2" s="246"/>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246"/>
    </row>
    <row r="3" spans="1:35" ht="20.25" customHeight="1" x14ac:dyDescent="0.2">
      <c r="A3" s="246"/>
      <c r="B3" s="159" t="s">
        <v>187</v>
      </c>
      <c r="C3" s="546"/>
      <c r="D3" s="546"/>
      <c r="E3" s="546"/>
      <c r="F3" s="546"/>
      <c r="G3" s="546"/>
      <c r="H3" s="546"/>
      <c r="I3" s="546"/>
      <c r="J3" s="546"/>
      <c r="K3" s="546"/>
      <c r="L3" s="201"/>
      <c r="M3" s="201"/>
      <c r="N3" s="201"/>
      <c r="O3" s="202"/>
      <c r="P3" s="202"/>
      <c r="Q3" s="202"/>
      <c r="R3" s="203"/>
      <c r="S3" s="203"/>
      <c r="T3" s="203"/>
      <c r="U3" s="203"/>
      <c r="V3" s="203"/>
      <c r="W3" s="923" t="s">
        <v>109</v>
      </c>
      <c r="X3" s="923"/>
      <c r="Y3" s="923"/>
      <c r="Z3" s="923"/>
      <c r="AA3" s="923"/>
      <c r="AB3" s="923"/>
      <c r="AC3" s="923"/>
      <c r="AD3" s="923"/>
    </row>
    <row r="4" spans="1:35" ht="20.25" customHeight="1" x14ac:dyDescent="0.2">
      <c r="A4" s="246"/>
      <c r="B4" s="1"/>
      <c r="C4" s="1"/>
      <c r="D4" s="1"/>
      <c r="E4" s="1"/>
      <c r="F4" s="1"/>
      <c r="G4" s="1"/>
      <c r="H4" s="1"/>
      <c r="I4" s="1"/>
      <c r="J4" s="1"/>
      <c r="K4" s="201"/>
      <c r="L4" s="201"/>
      <c r="M4" s="201"/>
      <c r="N4" s="201"/>
      <c r="O4" s="201"/>
      <c r="P4" s="201"/>
      <c r="Q4" s="201"/>
      <c r="R4" s="1"/>
      <c r="S4" s="1"/>
      <c r="T4" s="1"/>
      <c r="U4" s="1"/>
      <c r="V4" s="1"/>
      <c r="W4" s="1"/>
      <c r="X4" s="1"/>
      <c r="Y4" s="1"/>
      <c r="Z4" s="1"/>
      <c r="AA4" s="1"/>
      <c r="AB4" s="1"/>
      <c r="AC4" s="1"/>
      <c r="AD4" s="1"/>
      <c r="AE4" s="1"/>
    </row>
    <row r="5" spans="1:35" ht="23.15" customHeight="1" x14ac:dyDescent="0.2">
      <c r="A5" s="246"/>
      <c r="B5" s="637" t="s">
        <v>4</v>
      </c>
      <c r="C5" s="639" t="s">
        <v>10</v>
      </c>
      <c r="D5" s="731" t="s">
        <v>38</v>
      </c>
      <c r="E5" s="931"/>
      <c r="F5" s="931"/>
      <c r="G5" s="931"/>
      <c r="H5" s="732"/>
      <c r="I5" s="917" t="s">
        <v>185</v>
      </c>
      <c r="J5" s="918"/>
      <c r="K5" s="924" t="s">
        <v>164</v>
      </c>
      <c r="L5" s="925"/>
      <c r="M5" s="925"/>
      <c r="N5" s="925"/>
      <c r="O5" s="926"/>
      <c r="P5" s="993" t="s">
        <v>198</v>
      </c>
      <c r="Q5" s="994"/>
      <c r="R5" s="993" t="s">
        <v>199</v>
      </c>
      <c r="S5" s="994"/>
      <c r="T5" s="683" t="s">
        <v>165</v>
      </c>
      <c r="U5" s="917" t="s">
        <v>166</v>
      </c>
      <c r="V5" s="918"/>
      <c r="W5" s="683" t="s">
        <v>202</v>
      </c>
      <c r="X5" s="917" t="s">
        <v>167</v>
      </c>
      <c r="Y5" s="918"/>
      <c r="Z5" s="683" t="s">
        <v>189</v>
      </c>
      <c r="AA5" s="914" t="s">
        <v>168</v>
      </c>
      <c r="AB5" s="915"/>
      <c r="AC5" s="915"/>
      <c r="AD5" s="916"/>
      <c r="AE5" s="5"/>
    </row>
    <row r="6" spans="1:35" ht="23.15" customHeight="1" x14ac:dyDescent="0.2">
      <c r="A6" s="246"/>
      <c r="B6" s="638"/>
      <c r="C6" s="640"/>
      <c r="D6" s="932"/>
      <c r="E6" s="929" t="s">
        <v>188</v>
      </c>
      <c r="F6" s="929"/>
      <c r="G6" s="930" t="s">
        <v>191</v>
      </c>
      <c r="H6" s="930" t="s">
        <v>190</v>
      </c>
      <c r="I6" s="919"/>
      <c r="J6" s="920"/>
      <c r="K6" s="204"/>
      <c r="L6" s="933" t="s">
        <v>169</v>
      </c>
      <c r="M6" s="927" t="s">
        <v>170</v>
      </c>
      <c r="N6" s="927" t="s">
        <v>171</v>
      </c>
      <c r="O6" s="927" t="s">
        <v>172</v>
      </c>
      <c r="P6" s="997"/>
      <c r="Q6" s="996"/>
      <c r="R6" s="995"/>
      <c r="S6" s="996"/>
      <c r="T6" s="684"/>
      <c r="U6" s="919"/>
      <c r="V6" s="920"/>
      <c r="W6" s="684"/>
      <c r="X6" s="919"/>
      <c r="Y6" s="920"/>
      <c r="Z6" s="684"/>
      <c r="AA6" s="1000" t="s">
        <v>173</v>
      </c>
      <c r="AB6" s="1001"/>
      <c r="AC6" s="1001"/>
      <c r="AD6" s="1002"/>
    </row>
    <row r="7" spans="1:35" ht="50.15" customHeight="1" x14ac:dyDescent="0.2">
      <c r="A7" s="246"/>
      <c r="B7" s="638"/>
      <c r="C7" s="640"/>
      <c r="D7" s="932"/>
      <c r="E7" s="234" t="s">
        <v>193</v>
      </c>
      <c r="F7" s="234" t="s">
        <v>192</v>
      </c>
      <c r="G7" s="683"/>
      <c r="H7" s="683"/>
      <c r="I7" s="919"/>
      <c r="J7" s="920"/>
      <c r="K7" s="223"/>
      <c r="L7" s="934"/>
      <c r="M7" s="928"/>
      <c r="N7" s="928"/>
      <c r="O7" s="928"/>
      <c r="P7" s="997"/>
      <c r="Q7" s="996"/>
      <c r="R7" s="995"/>
      <c r="S7" s="996"/>
      <c r="T7" s="684"/>
      <c r="U7" s="919"/>
      <c r="V7" s="920"/>
      <c r="W7" s="684"/>
      <c r="X7" s="919"/>
      <c r="Y7" s="920"/>
      <c r="Z7" s="684"/>
      <c r="AA7" s="919"/>
      <c r="AB7" s="1003"/>
      <c r="AC7" s="1003"/>
      <c r="AD7" s="920"/>
      <c r="AE7" s="225"/>
    </row>
    <row r="8" spans="1:35" x14ac:dyDescent="0.2">
      <c r="A8" s="246"/>
      <c r="B8" s="9" t="s">
        <v>24</v>
      </c>
      <c r="C8" s="9" t="s">
        <v>46</v>
      </c>
      <c r="D8" s="9" t="s">
        <v>54</v>
      </c>
      <c r="E8" s="236" t="s">
        <v>194</v>
      </c>
      <c r="F8" s="236" t="s">
        <v>195</v>
      </c>
      <c r="G8" s="236" t="s">
        <v>196</v>
      </c>
      <c r="H8" s="236" t="s">
        <v>197</v>
      </c>
      <c r="I8" s="981" t="s">
        <v>56</v>
      </c>
      <c r="J8" s="982"/>
      <c r="K8" s="239" t="s">
        <v>15</v>
      </c>
      <c r="L8" s="206"/>
      <c r="M8" s="206"/>
      <c r="N8" s="206"/>
      <c r="O8" s="207"/>
      <c r="P8" s="998" t="s">
        <v>16</v>
      </c>
      <c r="Q8" s="999"/>
      <c r="R8" s="751" t="s">
        <v>125</v>
      </c>
      <c r="S8" s="752"/>
      <c r="T8" s="236" t="s">
        <v>33</v>
      </c>
      <c r="U8" s="751" t="s">
        <v>34</v>
      </c>
      <c r="V8" s="752"/>
      <c r="W8" s="243" t="s">
        <v>58</v>
      </c>
      <c r="X8" s="751" t="s">
        <v>200</v>
      </c>
      <c r="Y8" s="752"/>
      <c r="Z8" s="243" t="s">
        <v>115</v>
      </c>
      <c r="AA8" s="751" t="s">
        <v>201</v>
      </c>
      <c r="AB8" s="1004"/>
      <c r="AC8" s="1004"/>
      <c r="AD8" s="752"/>
      <c r="AE8" s="228"/>
    </row>
    <row r="9" spans="1:35" ht="21" customHeight="1" x14ac:dyDescent="0.2">
      <c r="A9" s="246"/>
      <c r="B9" s="237"/>
      <c r="C9" s="237" t="s">
        <v>2</v>
      </c>
      <c r="D9" s="237" t="s">
        <v>2</v>
      </c>
      <c r="E9" s="237" t="s">
        <v>2</v>
      </c>
      <c r="F9" s="237" t="s">
        <v>2</v>
      </c>
      <c r="G9" s="237" t="s">
        <v>2</v>
      </c>
      <c r="H9" s="237" t="s">
        <v>2</v>
      </c>
      <c r="I9" s="983" t="s">
        <v>174</v>
      </c>
      <c r="J9" s="984"/>
      <c r="K9" s="208" t="s">
        <v>36</v>
      </c>
      <c r="L9" s="208" t="s">
        <v>36</v>
      </c>
      <c r="M9" s="208" t="s">
        <v>36</v>
      </c>
      <c r="N9" s="208" t="s">
        <v>36</v>
      </c>
      <c r="O9" s="209" t="s">
        <v>36</v>
      </c>
      <c r="P9" s="988"/>
      <c r="Q9" s="989"/>
      <c r="R9" s="741"/>
      <c r="S9" s="742"/>
      <c r="T9" s="244" t="s">
        <v>36</v>
      </c>
      <c r="U9" s="741"/>
      <c r="V9" s="742"/>
      <c r="W9" s="244" t="s">
        <v>36</v>
      </c>
      <c r="X9" s="741"/>
      <c r="Y9" s="742"/>
      <c r="Z9" s="244" t="s">
        <v>36</v>
      </c>
      <c r="AA9" s="741"/>
      <c r="AB9" s="1005"/>
      <c r="AC9" s="1006"/>
      <c r="AD9" s="1007"/>
    </row>
    <row r="10" spans="1:35" x14ac:dyDescent="0.2">
      <c r="A10" s="246"/>
      <c r="B10" s="966"/>
      <c r="C10" s="938"/>
      <c r="D10" s="940">
        <f>IFERROR(SUM(AG10,AH10,AI10),0)</f>
        <v>0</v>
      </c>
      <c r="E10" s="985"/>
      <c r="F10" s="985"/>
      <c r="G10" s="985"/>
      <c r="H10" s="985"/>
      <c r="I10" s="943"/>
      <c r="J10" s="944"/>
      <c r="K10" s="949">
        <f>SUM(L10:O13)</f>
        <v>0</v>
      </c>
      <c r="L10" s="949"/>
      <c r="M10" s="949"/>
      <c r="N10" s="949"/>
      <c r="O10" s="949"/>
      <c r="P10" s="960"/>
      <c r="Q10" s="961"/>
      <c r="R10" s="731"/>
      <c r="S10" s="732"/>
      <c r="T10" s="637"/>
      <c r="U10" s="731"/>
      <c r="V10" s="732"/>
      <c r="W10" s="637"/>
      <c r="X10" s="952"/>
      <c r="Y10" s="732"/>
      <c r="Z10" s="990"/>
      <c r="AA10" s="731"/>
      <c r="AB10" s="931"/>
      <c r="AC10" s="931"/>
      <c r="AD10" s="732"/>
      <c r="AE10" s="166"/>
      <c r="AF10" s="958"/>
      <c r="AG10" s="935"/>
      <c r="AH10" s="935"/>
      <c r="AI10" s="935"/>
    </row>
    <row r="11" spans="1:35" x14ac:dyDescent="0.2">
      <c r="A11" s="246"/>
      <c r="B11" s="641"/>
      <c r="C11" s="641"/>
      <c r="D11" s="941"/>
      <c r="E11" s="986"/>
      <c r="F11" s="986"/>
      <c r="G11" s="986"/>
      <c r="H11" s="986"/>
      <c r="I11" s="945"/>
      <c r="J11" s="946"/>
      <c r="K11" s="950"/>
      <c r="L11" s="950"/>
      <c r="M11" s="950"/>
      <c r="N11" s="950"/>
      <c r="O11" s="950"/>
      <c r="P11" s="962"/>
      <c r="Q11" s="963"/>
      <c r="R11" s="932"/>
      <c r="S11" s="937"/>
      <c r="T11" s="638"/>
      <c r="U11" s="932"/>
      <c r="V11" s="937"/>
      <c r="W11" s="638"/>
      <c r="X11" s="932"/>
      <c r="Y11" s="937"/>
      <c r="Z11" s="991"/>
      <c r="AA11" s="955"/>
      <c r="AB11" s="956"/>
      <c r="AC11" s="956"/>
      <c r="AD11" s="957"/>
      <c r="AE11" s="166"/>
      <c r="AF11" s="958"/>
      <c r="AG11" s="935"/>
      <c r="AH11" s="935"/>
      <c r="AI11" s="935"/>
    </row>
    <row r="12" spans="1:35" x14ac:dyDescent="0.2">
      <c r="A12" s="246"/>
      <c r="B12" s="641"/>
      <c r="C12" s="641"/>
      <c r="D12" s="941"/>
      <c r="E12" s="986"/>
      <c r="F12" s="986"/>
      <c r="G12" s="986"/>
      <c r="H12" s="986"/>
      <c r="I12" s="945"/>
      <c r="J12" s="946"/>
      <c r="K12" s="950"/>
      <c r="L12" s="950"/>
      <c r="M12" s="950"/>
      <c r="N12" s="950"/>
      <c r="O12" s="950"/>
      <c r="P12" s="962"/>
      <c r="Q12" s="963"/>
      <c r="R12" s="932"/>
      <c r="S12" s="937"/>
      <c r="T12" s="638"/>
      <c r="U12" s="932"/>
      <c r="V12" s="937"/>
      <c r="W12" s="638"/>
      <c r="X12" s="932"/>
      <c r="Y12" s="937"/>
      <c r="Z12" s="991"/>
      <c r="AA12" s="932"/>
      <c r="AB12" s="936"/>
      <c r="AC12" s="936"/>
      <c r="AD12" s="937"/>
      <c r="AE12" s="166"/>
      <c r="AF12" s="958"/>
      <c r="AG12" s="935"/>
      <c r="AH12" s="935"/>
      <c r="AI12" s="935"/>
    </row>
    <row r="13" spans="1:35" x14ac:dyDescent="0.2">
      <c r="A13" s="246"/>
      <c r="B13" s="939"/>
      <c r="C13" s="939"/>
      <c r="D13" s="942"/>
      <c r="E13" s="987"/>
      <c r="F13" s="987"/>
      <c r="G13" s="987"/>
      <c r="H13" s="987"/>
      <c r="I13" s="947"/>
      <c r="J13" s="948"/>
      <c r="K13" s="951"/>
      <c r="L13" s="951"/>
      <c r="M13" s="951"/>
      <c r="N13" s="951"/>
      <c r="O13" s="951"/>
      <c r="P13" s="964"/>
      <c r="Q13" s="965"/>
      <c r="R13" s="953"/>
      <c r="S13" s="954"/>
      <c r="T13" s="959"/>
      <c r="U13" s="953"/>
      <c r="V13" s="954"/>
      <c r="W13" s="959"/>
      <c r="X13" s="953"/>
      <c r="Y13" s="954"/>
      <c r="Z13" s="992"/>
      <c r="AA13" s="932"/>
      <c r="AB13" s="936"/>
      <c r="AC13" s="936"/>
      <c r="AD13" s="937"/>
      <c r="AE13" s="230"/>
      <c r="AF13" s="958"/>
      <c r="AG13" s="935"/>
      <c r="AH13" s="935"/>
      <c r="AI13" s="935"/>
    </row>
    <row r="14" spans="1:35" x14ac:dyDescent="0.2">
      <c r="A14" s="246"/>
      <c r="B14" s="938"/>
      <c r="C14" s="938"/>
      <c r="D14" s="940">
        <f>IFERROR(SUM(AG14,AH14,AI14),0)</f>
        <v>0</v>
      </c>
      <c r="E14" s="985"/>
      <c r="F14" s="985"/>
      <c r="G14" s="985"/>
      <c r="H14" s="985"/>
      <c r="I14" s="943"/>
      <c r="J14" s="944"/>
      <c r="K14" s="949">
        <f>SUM(L14:O17)</f>
        <v>0</v>
      </c>
      <c r="L14" s="949"/>
      <c r="M14" s="949"/>
      <c r="N14" s="949"/>
      <c r="O14" s="949"/>
      <c r="P14" s="960"/>
      <c r="Q14" s="961"/>
      <c r="R14" s="731"/>
      <c r="S14" s="732"/>
      <c r="T14" s="637"/>
      <c r="U14" s="731"/>
      <c r="V14" s="732"/>
      <c r="W14" s="637"/>
      <c r="X14" s="731"/>
      <c r="Y14" s="732"/>
      <c r="Z14" s="990"/>
      <c r="AA14" s="731"/>
      <c r="AB14" s="931"/>
      <c r="AC14" s="931"/>
      <c r="AD14" s="732"/>
      <c r="AF14" s="958"/>
      <c r="AG14" s="935"/>
      <c r="AH14" s="935"/>
      <c r="AI14" s="935"/>
    </row>
    <row r="15" spans="1:35" x14ac:dyDescent="0.2">
      <c r="A15" s="246"/>
      <c r="B15" s="641"/>
      <c r="C15" s="641"/>
      <c r="D15" s="941"/>
      <c r="E15" s="986"/>
      <c r="F15" s="986"/>
      <c r="G15" s="986"/>
      <c r="H15" s="986"/>
      <c r="I15" s="945"/>
      <c r="J15" s="946"/>
      <c r="K15" s="950"/>
      <c r="L15" s="950"/>
      <c r="M15" s="950"/>
      <c r="N15" s="950"/>
      <c r="O15" s="950"/>
      <c r="P15" s="962"/>
      <c r="Q15" s="963"/>
      <c r="R15" s="932"/>
      <c r="S15" s="937"/>
      <c r="T15" s="638"/>
      <c r="U15" s="932"/>
      <c r="V15" s="937"/>
      <c r="W15" s="638"/>
      <c r="X15" s="932"/>
      <c r="Y15" s="937"/>
      <c r="Z15" s="991"/>
      <c r="AA15" s="955"/>
      <c r="AB15" s="956"/>
      <c r="AC15" s="956"/>
      <c r="AD15" s="957"/>
      <c r="AF15" s="958"/>
      <c r="AG15" s="935"/>
      <c r="AH15" s="935"/>
      <c r="AI15" s="935"/>
    </row>
    <row r="16" spans="1:35" x14ac:dyDescent="0.2">
      <c r="A16" s="246"/>
      <c r="B16" s="641"/>
      <c r="C16" s="641"/>
      <c r="D16" s="941"/>
      <c r="E16" s="986"/>
      <c r="F16" s="986"/>
      <c r="G16" s="986"/>
      <c r="H16" s="986"/>
      <c r="I16" s="945"/>
      <c r="J16" s="946"/>
      <c r="K16" s="950"/>
      <c r="L16" s="950"/>
      <c r="M16" s="950"/>
      <c r="N16" s="950"/>
      <c r="O16" s="950"/>
      <c r="P16" s="962"/>
      <c r="Q16" s="963"/>
      <c r="R16" s="932"/>
      <c r="S16" s="937"/>
      <c r="T16" s="638"/>
      <c r="U16" s="932"/>
      <c r="V16" s="937"/>
      <c r="W16" s="638"/>
      <c r="X16" s="932"/>
      <c r="Y16" s="937"/>
      <c r="Z16" s="991"/>
      <c r="AA16" s="932"/>
      <c r="AB16" s="936"/>
      <c r="AC16" s="936"/>
      <c r="AD16" s="937"/>
      <c r="AF16" s="958"/>
      <c r="AG16" s="935"/>
      <c r="AH16" s="935"/>
      <c r="AI16" s="935"/>
    </row>
    <row r="17" spans="1:35" x14ac:dyDescent="0.2">
      <c r="A17" s="246"/>
      <c r="B17" s="939"/>
      <c r="C17" s="939"/>
      <c r="D17" s="942"/>
      <c r="E17" s="987"/>
      <c r="F17" s="987"/>
      <c r="G17" s="987"/>
      <c r="H17" s="987"/>
      <c r="I17" s="947"/>
      <c r="J17" s="948"/>
      <c r="K17" s="951"/>
      <c r="L17" s="951"/>
      <c r="M17" s="951"/>
      <c r="N17" s="951"/>
      <c r="O17" s="951"/>
      <c r="P17" s="964"/>
      <c r="Q17" s="965"/>
      <c r="R17" s="953"/>
      <c r="S17" s="954"/>
      <c r="T17" s="959"/>
      <c r="U17" s="953"/>
      <c r="V17" s="954"/>
      <c r="W17" s="959"/>
      <c r="X17" s="953"/>
      <c r="Y17" s="954"/>
      <c r="Z17" s="992"/>
      <c r="AA17" s="932"/>
      <c r="AB17" s="936"/>
      <c r="AC17" s="936"/>
      <c r="AD17" s="937"/>
      <c r="AF17" s="958"/>
      <c r="AG17" s="935"/>
      <c r="AH17" s="935"/>
      <c r="AI17" s="935"/>
    </row>
    <row r="18" spans="1:35" x14ac:dyDescent="0.2">
      <c r="A18" s="246"/>
      <c r="B18" s="938"/>
      <c r="C18" s="938"/>
      <c r="D18" s="940">
        <f>IFERROR(SUM(AG18,AH18,AI18),0)</f>
        <v>0</v>
      </c>
      <c r="E18" s="985"/>
      <c r="F18" s="985"/>
      <c r="G18" s="985"/>
      <c r="H18" s="985"/>
      <c r="I18" s="943"/>
      <c r="J18" s="944"/>
      <c r="K18" s="949">
        <f>SUM(L18:O21)</f>
        <v>0</v>
      </c>
      <c r="L18" s="949"/>
      <c r="M18" s="949"/>
      <c r="N18" s="949"/>
      <c r="O18" s="949"/>
      <c r="P18" s="960"/>
      <c r="Q18" s="961"/>
      <c r="R18" s="731"/>
      <c r="S18" s="732"/>
      <c r="T18" s="637"/>
      <c r="U18" s="731"/>
      <c r="V18" s="732"/>
      <c r="W18" s="637"/>
      <c r="X18" s="952"/>
      <c r="Y18" s="732"/>
      <c r="Z18" s="990"/>
      <c r="AA18" s="731"/>
      <c r="AB18" s="931"/>
      <c r="AC18" s="931"/>
      <c r="AD18" s="732"/>
      <c r="AF18" s="958"/>
      <c r="AG18" s="935"/>
      <c r="AH18" s="935"/>
      <c r="AI18" s="935"/>
    </row>
    <row r="19" spans="1:35" x14ac:dyDescent="0.2">
      <c r="A19" s="246"/>
      <c r="B19" s="641"/>
      <c r="C19" s="641"/>
      <c r="D19" s="941"/>
      <c r="E19" s="986"/>
      <c r="F19" s="986"/>
      <c r="G19" s="986"/>
      <c r="H19" s="986"/>
      <c r="I19" s="945"/>
      <c r="J19" s="946"/>
      <c r="K19" s="950"/>
      <c r="L19" s="950"/>
      <c r="M19" s="950"/>
      <c r="N19" s="950"/>
      <c r="O19" s="950"/>
      <c r="P19" s="962"/>
      <c r="Q19" s="963"/>
      <c r="R19" s="932"/>
      <c r="S19" s="937"/>
      <c r="T19" s="638"/>
      <c r="U19" s="932"/>
      <c r="V19" s="937"/>
      <c r="W19" s="638"/>
      <c r="X19" s="932"/>
      <c r="Y19" s="937"/>
      <c r="Z19" s="991"/>
      <c r="AA19" s="955"/>
      <c r="AB19" s="956"/>
      <c r="AC19" s="956"/>
      <c r="AD19" s="957"/>
      <c r="AF19" s="958"/>
      <c r="AG19" s="935"/>
      <c r="AH19" s="935"/>
      <c r="AI19" s="935"/>
    </row>
    <row r="20" spans="1:35" x14ac:dyDescent="0.2">
      <c r="A20" s="246"/>
      <c r="B20" s="641"/>
      <c r="C20" s="641"/>
      <c r="D20" s="941"/>
      <c r="E20" s="986"/>
      <c r="F20" s="986"/>
      <c r="G20" s="986"/>
      <c r="H20" s="986"/>
      <c r="I20" s="945"/>
      <c r="J20" s="946"/>
      <c r="K20" s="950"/>
      <c r="L20" s="950"/>
      <c r="M20" s="950"/>
      <c r="N20" s="950"/>
      <c r="O20" s="950"/>
      <c r="P20" s="962"/>
      <c r="Q20" s="963"/>
      <c r="R20" s="932"/>
      <c r="S20" s="937"/>
      <c r="T20" s="638"/>
      <c r="U20" s="932"/>
      <c r="V20" s="937"/>
      <c r="W20" s="638"/>
      <c r="X20" s="932"/>
      <c r="Y20" s="937"/>
      <c r="Z20" s="991"/>
      <c r="AA20" s="932"/>
      <c r="AB20" s="936"/>
      <c r="AC20" s="936"/>
      <c r="AD20" s="937"/>
      <c r="AF20" s="958"/>
      <c r="AG20" s="935"/>
      <c r="AH20" s="935"/>
      <c r="AI20" s="935"/>
    </row>
    <row r="21" spans="1:35" x14ac:dyDescent="0.2">
      <c r="A21" s="246"/>
      <c r="B21" s="939"/>
      <c r="C21" s="939"/>
      <c r="D21" s="942"/>
      <c r="E21" s="987"/>
      <c r="F21" s="987"/>
      <c r="G21" s="987"/>
      <c r="H21" s="987"/>
      <c r="I21" s="947"/>
      <c r="J21" s="948"/>
      <c r="K21" s="951"/>
      <c r="L21" s="951"/>
      <c r="M21" s="951"/>
      <c r="N21" s="951"/>
      <c r="O21" s="951"/>
      <c r="P21" s="964"/>
      <c r="Q21" s="965"/>
      <c r="R21" s="953"/>
      <c r="S21" s="954"/>
      <c r="T21" s="959"/>
      <c r="U21" s="953"/>
      <c r="V21" s="954"/>
      <c r="W21" s="959"/>
      <c r="X21" s="953"/>
      <c r="Y21" s="954"/>
      <c r="Z21" s="992"/>
      <c r="AA21" s="932"/>
      <c r="AB21" s="936"/>
      <c r="AC21" s="936"/>
      <c r="AD21" s="937"/>
      <c r="AF21" s="958"/>
      <c r="AG21" s="935"/>
      <c r="AH21" s="935"/>
      <c r="AI21" s="935"/>
    </row>
    <row r="22" spans="1:35" x14ac:dyDescent="0.2">
      <c r="A22" s="246"/>
      <c r="B22" s="938"/>
      <c r="C22" s="938"/>
      <c r="D22" s="940">
        <f>IFERROR(SUM(AG22,AH22,AI22),0)</f>
        <v>0</v>
      </c>
      <c r="E22" s="985"/>
      <c r="F22" s="985"/>
      <c r="G22" s="985"/>
      <c r="H22" s="985"/>
      <c r="I22" s="943"/>
      <c r="J22" s="944"/>
      <c r="K22" s="949">
        <f>SUM(L22:O25)</f>
        <v>0</v>
      </c>
      <c r="L22" s="949"/>
      <c r="M22" s="949"/>
      <c r="N22" s="949"/>
      <c r="O22" s="949"/>
      <c r="P22" s="960"/>
      <c r="Q22" s="961"/>
      <c r="R22" s="731"/>
      <c r="S22" s="732"/>
      <c r="T22" s="637"/>
      <c r="U22" s="731"/>
      <c r="V22" s="732"/>
      <c r="W22" s="637"/>
      <c r="X22" s="731"/>
      <c r="Y22" s="732"/>
      <c r="Z22" s="990"/>
      <c r="AA22" s="731"/>
      <c r="AB22" s="931"/>
      <c r="AC22" s="931"/>
      <c r="AD22" s="732"/>
      <c r="AF22" s="958"/>
      <c r="AG22" s="935"/>
      <c r="AH22" s="935"/>
      <c r="AI22" s="935"/>
    </row>
    <row r="23" spans="1:35" x14ac:dyDescent="0.2">
      <c r="A23" s="246"/>
      <c r="B23" s="641"/>
      <c r="C23" s="641"/>
      <c r="D23" s="941"/>
      <c r="E23" s="986"/>
      <c r="F23" s="986"/>
      <c r="G23" s="986"/>
      <c r="H23" s="986"/>
      <c r="I23" s="945"/>
      <c r="J23" s="946"/>
      <c r="K23" s="950"/>
      <c r="L23" s="950"/>
      <c r="M23" s="950"/>
      <c r="N23" s="950"/>
      <c r="O23" s="950"/>
      <c r="P23" s="962"/>
      <c r="Q23" s="963"/>
      <c r="R23" s="932"/>
      <c r="S23" s="937"/>
      <c r="T23" s="638"/>
      <c r="U23" s="932"/>
      <c r="V23" s="937"/>
      <c r="W23" s="638"/>
      <c r="X23" s="932"/>
      <c r="Y23" s="937"/>
      <c r="Z23" s="991"/>
      <c r="AA23" s="955"/>
      <c r="AB23" s="956"/>
      <c r="AC23" s="956"/>
      <c r="AD23" s="957"/>
      <c r="AF23" s="958"/>
      <c r="AG23" s="935"/>
      <c r="AH23" s="935"/>
      <c r="AI23" s="935"/>
    </row>
    <row r="24" spans="1:35" x14ac:dyDescent="0.2">
      <c r="A24" s="246"/>
      <c r="B24" s="641"/>
      <c r="C24" s="641"/>
      <c r="D24" s="941"/>
      <c r="E24" s="986"/>
      <c r="F24" s="986"/>
      <c r="G24" s="986"/>
      <c r="H24" s="986"/>
      <c r="I24" s="945"/>
      <c r="J24" s="946"/>
      <c r="K24" s="950"/>
      <c r="L24" s="950"/>
      <c r="M24" s="950"/>
      <c r="N24" s="950"/>
      <c r="O24" s="950"/>
      <c r="P24" s="962"/>
      <c r="Q24" s="963"/>
      <c r="R24" s="932"/>
      <c r="S24" s="937"/>
      <c r="T24" s="638"/>
      <c r="U24" s="932"/>
      <c r="V24" s="937"/>
      <c r="W24" s="638"/>
      <c r="X24" s="932"/>
      <c r="Y24" s="937"/>
      <c r="Z24" s="991"/>
      <c r="AA24" s="932"/>
      <c r="AB24" s="936"/>
      <c r="AC24" s="936"/>
      <c r="AD24" s="937"/>
      <c r="AF24" s="958"/>
      <c r="AG24" s="935"/>
      <c r="AH24" s="935"/>
      <c r="AI24" s="935"/>
    </row>
    <row r="25" spans="1:35" x14ac:dyDescent="0.2">
      <c r="A25" s="246"/>
      <c r="B25" s="939"/>
      <c r="C25" s="939"/>
      <c r="D25" s="942"/>
      <c r="E25" s="987"/>
      <c r="F25" s="987"/>
      <c r="G25" s="987"/>
      <c r="H25" s="987"/>
      <c r="I25" s="947"/>
      <c r="J25" s="948"/>
      <c r="K25" s="951"/>
      <c r="L25" s="951"/>
      <c r="M25" s="951"/>
      <c r="N25" s="951"/>
      <c r="O25" s="951"/>
      <c r="P25" s="964"/>
      <c r="Q25" s="965"/>
      <c r="R25" s="953"/>
      <c r="S25" s="954"/>
      <c r="T25" s="959"/>
      <c r="U25" s="953"/>
      <c r="V25" s="954"/>
      <c r="W25" s="959"/>
      <c r="X25" s="953"/>
      <c r="Y25" s="954"/>
      <c r="Z25" s="992"/>
      <c r="AA25" s="932"/>
      <c r="AB25" s="936"/>
      <c r="AC25" s="936"/>
      <c r="AD25" s="937"/>
      <c r="AF25" s="958"/>
      <c r="AG25" s="935"/>
      <c r="AH25" s="935"/>
      <c r="AI25" s="935"/>
    </row>
    <row r="26" spans="1:35" x14ac:dyDescent="0.2">
      <c r="A26" s="246"/>
      <c r="B26" s="971">
        <f>COUNTA(B10:B25)</f>
        <v>0</v>
      </c>
      <c r="C26" s="974">
        <f>SUM(C10:C25)</f>
        <v>0</v>
      </c>
      <c r="D26" s="974">
        <f>SUM(D10:D25)</f>
        <v>0</v>
      </c>
      <c r="E26" s="974">
        <f t="shared" ref="E26:H26" si="0">SUM(E10:E25)</f>
        <v>0</v>
      </c>
      <c r="F26" s="974">
        <f t="shared" si="0"/>
        <v>0</v>
      </c>
      <c r="G26" s="974">
        <f t="shared" si="0"/>
        <v>0</v>
      </c>
      <c r="H26" s="974">
        <f t="shared" si="0"/>
        <v>0</v>
      </c>
      <c r="I26" s="975">
        <f>COUNTA(J10:J25)</f>
        <v>0</v>
      </c>
      <c r="J26" s="976"/>
      <c r="K26" s="967">
        <f t="shared" ref="K26:O26" si="1">SUM(K10:K25)</f>
        <v>0</v>
      </c>
      <c r="L26" s="967">
        <f t="shared" si="1"/>
        <v>0</v>
      </c>
      <c r="M26" s="967">
        <f t="shared" si="1"/>
        <v>0</v>
      </c>
      <c r="N26" s="967">
        <f t="shared" si="1"/>
        <v>0</v>
      </c>
      <c r="O26" s="967">
        <f t="shared" si="1"/>
        <v>0</v>
      </c>
      <c r="P26" s="210"/>
      <c r="Q26" s="211" t="s">
        <v>3</v>
      </c>
      <c r="R26" s="210"/>
      <c r="S26" s="211" t="s">
        <v>3</v>
      </c>
      <c r="T26" s="970">
        <f>SUM(T10:T25)</f>
        <v>0</v>
      </c>
      <c r="U26" s="210"/>
      <c r="V26" s="211" t="s">
        <v>3</v>
      </c>
      <c r="W26" s="970">
        <f>SUM(W10:W25)</f>
        <v>0</v>
      </c>
      <c r="X26" s="210"/>
      <c r="Y26" s="211" t="s">
        <v>3</v>
      </c>
      <c r="Z26" s="238" t="s">
        <v>98</v>
      </c>
      <c r="AA26" s="210"/>
      <c r="AB26" s="212" t="s">
        <v>3</v>
      </c>
      <c r="AC26" s="212"/>
      <c r="AD26" s="211"/>
    </row>
    <row r="27" spans="1:35" x14ac:dyDescent="0.2">
      <c r="A27" s="246"/>
      <c r="B27" s="972"/>
      <c r="C27" s="968"/>
      <c r="D27" s="968"/>
      <c r="E27" s="968"/>
      <c r="F27" s="968"/>
      <c r="G27" s="968"/>
      <c r="H27" s="968"/>
      <c r="I27" s="977"/>
      <c r="J27" s="978"/>
      <c r="K27" s="968"/>
      <c r="L27" s="968"/>
      <c r="M27" s="968"/>
      <c r="N27" s="968"/>
      <c r="O27" s="968"/>
      <c r="P27" s="213" t="s">
        <v>175</v>
      </c>
      <c r="Q27" s="241">
        <f>COUNTIF(P10:Q25,"適")</f>
        <v>0</v>
      </c>
      <c r="R27" s="213" t="s">
        <v>175</v>
      </c>
      <c r="S27" s="241">
        <f>COUNTIF(R10:S25,"適")</f>
        <v>0</v>
      </c>
      <c r="T27" s="968"/>
      <c r="U27" s="213" t="s">
        <v>176</v>
      </c>
      <c r="V27" s="241">
        <f>COUNTIF(U10:V25,"適")</f>
        <v>0</v>
      </c>
      <c r="W27" s="968"/>
      <c r="X27" s="213" t="s">
        <v>218</v>
      </c>
      <c r="Y27" s="241">
        <f>COUNTIF(X10:Y25,"9割以上")</f>
        <v>0</v>
      </c>
      <c r="Z27" s="1008">
        <f>Z10+Z14+Z18+Z22</f>
        <v>0</v>
      </c>
      <c r="AA27" s="213" t="s">
        <v>177</v>
      </c>
      <c r="AB27" s="240">
        <f>COUNTIF($AA$10:$AD$25,"保育所")</f>
        <v>0</v>
      </c>
      <c r="AC27" s="214"/>
      <c r="AD27" s="240"/>
    </row>
    <row r="28" spans="1:35" x14ac:dyDescent="0.2">
      <c r="A28" s="246"/>
      <c r="B28" s="972"/>
      <c r="C28" s="968"/>
      <c r="D28" s="968"/>
      <c r="E28" s="968"/>
      <c r="F28" s="968"/>
      <c r="G28" s="968"/>
      <c r="H28" s="968"/>
      <c r="I28" s="977"/>
      <c r="J28" s="978"/>
      <c r="K28" s="968"/>
      <c r="L28" s="968"/>
      <c r="M28" s="968"/>
      <c r="N28" s="968"/>
      <c r="O28" s="968"/>
      <c r="P28" s="213" t="s">
        <v>178</v>
      </c>
      <c r="Q28" s="241">
        <f>COUNTIF(P10:Q25,"否")</f>
        <v>0</v>
      </c>
      <c r="R28" s="213" t="s">
        <v>178</v>
      </c>
      <c r="S28" s="241">
        <f>COUNTIF(R10:S25,"否")</f>
        <v>0</v>
      </c>
      <c r="T28" s="968"/>
      <c r="U28" s="213" t="s">
        <v>179</v>
      </c>
      <c r="V28" s="241">
        <f>COUNTIF(U10:V25,"否")</f>
        <v>0</v>
      </c>
      <c r="W28" s="968"/>
      <c r="X28" s="5" t="s">
        <v>180</v>
      </c>
      <c r="Y28" s="241">
        <f>COUNTIF(X10:Y25,"6割")</f>
        <v>0</v>
      </c>
      <c r="Z28" s="1008"/>
      <c r="AA28" s="5" t="s">
        <v>181</v>
      </c>
      <c r="AB28" s="240">
        <f>COUNTIF($AA$10:$AD$25,"認定こども園")</f>
        <v>0</v>
      </c>
      <c r="AC28" s="5"/>
      <c r="AD28" s="240"/>
    </row>
    <row r="29" spans="1:35" x14ac:dyDescent="0.2">
      <c r="A29" s="246"/>
      <c r="B29" s="972"/>
      <c r="C29" s="968"/>
      <c r="D29" s="968"/>
      <c r="E29" s="968"/>
      <c r="F29" s="968"/>
      <c r="G29" s="968"/>
      <c r="H29" s="968"/>
      <c r="I29" s="977"/>
      <c r="J29" s="978"/>
      <c r="K29" s="968"/>
      <c r="L29" s="968"/>
      <c r="M29" s="968"/>
      <c r="N29" s="968"/>
      <c r="O29" s="968"/>
      <c r="P29" s="213"/>
      <c r="Q29" s="215"/>
      <c r="R29" s="213"/>
      <c r="S29" s="215"/>
      <c r="T29" s="968"/>
      <c r="U29" s="213"/>
      <c r="V29" s="215"/>
      <c r="W29" s="968"/>
      <c r="X29" s="216" t="s">
        <v>182</v>
      </c>
      <c r="Y29" s="241">
        <f>COUNTIF(X10:Y25,"1/3")</f>
        <v>0</v>
      </c>
      <c r="Z29" s="1008">
        <f>Z12+Z16+Z20+Z24</f>
        <v>0</v>
      </c>
      <c r="AA29" s="5"/>
      <c r="AB29" s="240"/>
      <c r="AC29" s="216"/>
      <c r="AD29" s="240"/>
    </row>
    <row r="30" spans="1:35" x14ac:dyDescent="0.2">
      <c r="A30" s="246"/>
      <c r="B30" s="973"/>
      <c r="C30" s="969"/>
      <c r="D30" s="969"/>
      <c r="E30" s="969"/>
      <c r="F30" s="969"/>
      <c r="G30" s="969"/>
      <c r="H30" s="969"/>
      <c r="I30" s="979"/>
      <c r="J30" s="980"/>
      <c r="K30" s="969"/>
      <c r="L30" s="969"/>
      <c r="M30" s="969"/>
      <c r="N30" s="969"/>
      <c r="O30" s="969"/>
      <c r="P30" s="217"/>
      <c r="Q30" s="218"/>
      <c r="R30" s="217"/>
      <c r="S30" s="218"/>
      <c r="T30" s="969"/>
      <c r="U30" s="217"/>
      <c r="V30" s="218"/>
      <c r="W30" s="969"/>
      <c r="X30" s="231" t="s">
        <v>203</v>
      </c>
      <c r="Y30" s="242">
        <f>COUNTIF(X10:Y25,"1/4")</f>
        <v>0</v>
      </c>
      <c r="Z30" s="1009"/>
      <c r="AA30" s="219"/>
      <c r="AB30" s="220"/>
      <c r="AC30" s="221"/>
      <c r="AD30" s="242"/>
    </row>
    <row r="31" spans="1:35" ht="20.25" customHeight="1" x14ac:dyDescent="0.2">
      <c r="A31" s="246"/>
      <c r="B31" s="53" t="s">
        <v>5</v>
      </c>
      <c r="C31" s="5"/>
      <c r="D31" s="5"/>
      <c r="E31" s="5"/>
      <c r="F31" s="5"/>
      <c r="G31" s="5"/>
      <c r="H31" s="5"/>
      <c r="I31" s="5"/>
      <c r="J31" s="5"/>
      <c r="K31" s="5"/>
      <c r="L31" s="5"/>
      <c r="M31" s="5"/>
      <c r="N31" s="5"/>
      <c r="O31" s="5"/>
      <c r="P31" s="5"/>
      <c r="Q31" s="5"/>
      <c r="R31" s="214"/>
      <c r="S31" s="214"/>
      <c r="T31" s="214"/>
      <c r="U31" s="214"/>
      <c r="V31" s="214"/>
      <c r="W31" s="214"/>
      <c r="X31" s="222"/>
      <c r="Y31" s="214"/>
      <c r="Z31" s="214"/>
      <c r="AA31" s="222"/>
      <c r="AB31" s="214"/>
      <c r="AC31" s="222"/>
      <c r="AD31" s="214"/>
    </row>
    <row r="32" spans="1:35" ht="20.25" customHeight="1" x14ac:dyDescent="0.2">
      <c r="A32" s="246"/>
      <c r="B32" s="225" t="s">
        <v>208</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46"/>
      <c r="AB32" s="246"/>
      <c r="AC32" s="246"/>
      <c r="AD32" s="246"/>
    </row>
    <row r="33" spans="1:30" ht="20.25" customHeight="1" x14ac:dyDescent="0.2">
      <c r="A33" s="246"/>
      <c r="B33" s="225" t="s">
        <v>204</v>
      </c>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row>
    <row r="34" spans="1:30" ht="20.25" customHeight="1" x14ac:dyDescent="0.2">
      <c r="A34" s="246"/>
      <c r="B34" s="232" t="s">
        <v>209</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7"/>
      <c r="AB34" s="227"/>
      <c r="AC34" s="227"/>
      <c r="AD34" s="228"/>
    </row>
    <row r="35" spans="1:30" ht="20.25" customHeight="1" x14ac:dyDescent="0.2">
      <c r="A35" s="246"/>
      <c r="B35" s="233" t="s">
        <v>205</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46"/>
      <c r="AB35" s="246"/>
      <c r="AC35" s="246"/>
      <c r="AD35" s="246"/>
    </row>
    <row r="36" spans="1:30" ht="20.25" customHeight="1" x14ac:dyDescent="0.2">
      <c r="A36" s="246"/>
      <c r="B36" s="233" t="s">
        <v>206</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546"/>
      <c r="AB36" s="546"/>
      <c r="AC36" s="546"/>
      <c r="AD36" s="546"/>
    </row>
    <row r="37" spans="1:30" ht="20.25" customHeight="1" x14ac:dyDescent="0.2">
      <c r="A37" s="246"/>
      <c r="B37" s="233" t="s">
        <v>207</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546"/>
      <c r="AB37" s="546"/>
      <c r="AC37" s="546"/>
      <c r="AD37" s="546"/>
    </row>
    <row r="38" spans="1:30" ht="20.25" customHeight="1" x14ac:dyDescent="0.2">
      <c r="A38" s="246"/>
      <c r="B38" s="233" t="s">
        <v>206</v>
      </c>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546"/>
      <c r="AB38" s="546"/>
      <c r="AC38" s="546"/>
      <c r="AD38" s="546"/>
    </row>
    <row r="39" spans="1:30" ht="20.25" customHeight="1" x14ac:dyDescent="0.2">
      <c r="A39" s="246"/>
      <c r="B39" s="233" t="s">
        <v>211</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546"/>
      <c r="AB39" s="546"/>
      <c r="AC39" s="546"/>
      <c r="AD39" s="546"/>
    </row>
    <row r="40" spans="1:30" ht="20.25" customHeight="1" x14ac:dyDescent="0.2">
      <c r="A40" s="246"/>
      <c r="B40" s="233" t="s">
        <v>212</v>
      </c>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546"/>
      <c r="AB40" s="546"/>
      <c r="AC40" s="546"/>
      <c r="AD40" s="546"/>
    </row>
    <row r="41" spans="1:30" ht="20.25" customHeight="1" x14ac:dyDescent="0.2">
      <c r="A41" s="246"/>
      <c r="B41" s="233" t="s">
        <v>213</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546"/>
      <c r="AB41" s="546"/>
      <c r="AC41" s="546"/>
      <c r="AD41" s="546"/>
    </row>
    <row r="42" spans="1:30" ht="20.25" customHeight="1" x14ac:dyDescent="0.2">
      <c r="A42" s="246"/>
      <c r="B42" s="233" t="s">
        <v>214</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546"/>
      <c r="AB42" s="546"/>
      <c r="AC42" s="546"/>
      <c r="AD42" s="546"/>
    </row>
    <row r="43" spans="1:30" ht="20.25" customHeight="1" x14ac:dyDescent="0.2">
      <c r="A43" s="246"/>
      <c r="B43" s="233" t="s">
        <v>215</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546"/>
      <c r="AB43" s="546"/>
      <c r="AC43" s="546"/>
      <c r="AD43" s="546"/>
    </row>
    <row r="44" spans="1:30" ht="20.25" customHeight="1" x14ac:dyDescent="0.2">
      <c r="A44" s="246"/>
      <c r="B44" s="233" t="s">
        <v>216</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546"/>
      <c r="AB44" s="546"/>
      <c r="AC44" s="546"/>
      <c r="AD44" s="546"/>
    </row>
    <row r="45" spans="1:30" ht="20.25" customHeight="1" x14ac:dyDescent="0.2">
      <c r="A45" s="246"/>
      <c r="B45" s="233" t="s">
        <v>217</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546"/>
      <c r="AB45" s="546"/>
      <c r="AC45" s="546"/>
      <c r="AD45" s="546"/>
    </row>
    <row r="46" spans="1:30" ht="20.25" customHeight="1" x14ac:dyDescent="0.2">
      <c r="A46" s="246"/>
      <c r="B46" s="233" t="s">
        <v>219</v>
      </c>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546"/>
      <c r="AB46" s="546"/>
      <c r="AC46" s="546"/>
      <c r="AD46" s="546"/>
    </row>
    <row r="47" spans="1:30" ht="20.25" customHeight="1" x14ac:dyDescent="0.2">
      <c r="A47" s="246"/>
      <c r="B47" s="233" t="s">
        <v>210</v>
      </c>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546"/>
      <c r="AB47" s="546"/>
      <c r="AC47" s="546"/>
      <c r="AD47" s="546"/>
    </row>
    <row r="48" spans="1:30" ht="20.25" customHeight="1" x14ac:dyDescent="0.2">
      <c r="A48" s="246"/>
      <c r="B48" s="233" t="s">
        <v>220</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546"/>
      <c r="AB48" s="546"/>
      <c r="AC48" s="546"/>
      <c r="AD48" s="546"/>
    </row>
    <row r="49" spans="1:30" ht="20.25" customHeight="1" x14ac:dyDescent="0.2">
      <c r="A49" s="246"/>
      <c r="B49" s="230" t="s">
        <v>221</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row>
  </sheetData>
  <mergeCells count="162">
    <mergeCell ref="E22:E25"/>
    <mergeCell ref="F22:F25"/>
    <mergeCell ref="G22:G25"/>
    <mergeCell ref="H22:H25"/>
    <mergeCell ref="E26:E30"/>
    <mergeCell ref="F26:F30"/>
    <mergeCell ref="G26:G30"/>
    <mergeCell ref="AA6:AD7"/>
    <mergeCell ref="Z10:Z11"/>
    <mergeCell ref="Z12:Z13"/>
    <mergeCell ref="Z14:Z15"/>
    <mergeCell ref="Z16:Z17"/>
    <mergeCell ref="Z18:Z19"/>
    <mergeCell ref="Z20:Z21"/>
    <mergeCell ref="W10:W13"/>
    <mergeCell ref="W14:W17"/>
    <mergeCell ref="W18:W21"/>
    <mergeCell ref="X8:Y8"/>
    <mergeCell ref="AA8:AD8"/>
    <mergeCell ref="X9:Y9"/>
    <mergeCell ref="AA9:AD9"/>
    <mergeCell ref="W26:W30"/>
    <mergeCell ref="Z27:Z28"/>
    <mergeCell ref="Z29:Z30"/>
    <mergeCell ref="P9:Q9"/>
    <mergeCell ref="W22:W25"/>
    <mergeCell ref="Z22:Z23"/>
    <mergeCell ref="Z24:Z25"/>
    <mergeCell ref="R5:S7"/>
    <mergeCell ref="P5:Q7"/>
    <mergeCell ref="P8:Q8"/>
    <mergeCell ref="U8:V8"/>
    <mergeCell ref="U9:V9"/>
    <mergeCell ref="R8:S8"/>
    <mergeCell ref="R9:S9"/>
    <mergeCell ref="D18:D21"/>
    <mergeCell ref="I18:J21"/>
    <mergeCell ref="K18:K21"/>
    <mergeCell ref="L18:L21"/>
    <mergeCell ref="D10:D13"/>
    <mergeCell ref="I10:J13"/>
    <mergeCell ref="K10:K13"/>
    <mergeCell ref="L10:L13"/>
    <mergeCell ref="I8:J8"/>
    <mergeCell ref="I9:J9"/>
    <mergeCell ref="G10:G13"/>
    <mergeCell ref="H10:H13"/>
    <mergeCell ref="E14:E17"/>
    <mergeCell ref="F14:F17"/>
    <mergeCell ref="G14:G17"/>
    <mergeCell ref="H14:H17"/>
    <mergeCell ref="E18:E21"/>
    <mergeCell ref="F18:F21"/>
    <mergeCell ref="G18:G21"/>
    <mergeCell ref="H18:H21"/>
    <mergeCell ref="E10:E13"/>
    <mergeCell ref="F10:F13"/>
    <mergeCell ref="M26:M30"/>
    <mergeCell ref="N26:N30"/>
    <mergeCell ref="O26:O30"/>
    <mergeCell ref="T26:T30"/>
    <mergeCell ref="B26:B30"/>
    <mergeCell ref="C26:C30"/>
    <mergeCell ref="D26:D30"/>
    <mergeCell ref="I26:J30"/>
    <mergeCell ref="K26:K30"/>
    <mergeCell ref="L26:L30"/>
    <mergeCell ref="H26:H30"/>
    <mergeCell ref="AF22:AF25"/>
    <mergeCell ref="AG22:AG25"/>
    <mergeCell ref="AH22:AH25"/>
    <mergeCell ref="AI22:AI25"/>
    <mergeCell ref="AA24:AD25"/>
    <mergeCell ref="O22:O25"/>
    <mergeCell ref="R22:S25"/>
    <mergeCell ref="T22:T25"/>
    <mergeCell ref="U22:V25"/>
    <mergeCell ref="X22:Y25"/>
    <mergeCell ref="AA22:AD23"/>
    <mergeCell ref="P22:Q25"/>
    <mergeCell ref="AI18:AI21"/>
    <mergeCell ref="AA20:AD21"/>
    <mergeCell ref="B22:B25"/>
    <mergeCell ref="C22:C25"/>
    <mergeCell ref="D22:D25"/>
    <mergeCell ref="I22:J25"/>
    <mergeCell ref="K22:K25"/>
    <mergeCell ref="L22:L25"/>
    <mergeCell ref="M22:M25"/>
    <mergeCell ref="N22:N25"/>
    <mergeCell ref="X18:Y21"/>
    <mergeCell ref="AA18:AD19"/>
    <mergeCell ref="AF18:AF21"/>
    <mergeCell ref="AG18:AG21"/>
    <mergeCell ref="AH18:AH21"/>
    <mergeCell ref="M18:M21"/>
    <mergeCell ref="N18:N21"/>
    <mergeCell ref="O18:O21"/>
    <mergeCell ref="R18:S21"/>
    <mergeCell ref="T18:T21"/>
    <mergeCell ref="U18:V21"/>
    <mergeCell ref="P18:Q21"/>
    <mergeCell ref="B18:B21"/>
    <mergeCell ref="C18:C21"/>
    <mergeCell ref="AF14:AF17"/>
    <mergeCell ref="AG14:AG17"/>
    <mergeCell ref="AH14:AH17"/>
    <mergeCell ref="AI14:AI17"/>
    <mergeCell ref="AA16:AD17"/>
    <mergeCell ref="O14:O17"/>
    <mergeCell ref="R14:S17"/>
    <mergeCell ref="T14:T17"/>
    <mergeCell ref="U14:V17"/>
    <mergeCell ref="X14:Y17"/>
    <mergeCell ref="AA14:AD15"/>
    <mergeCell ref="P14:Q17"/>
    <mergeCell ref="AI10:AI13"/>
    <mergeCell ref="AA12:AD13"/>
    <mergeCell ref="B14:B17"/>
    <mergeCell ref="C14:C17"/>
    <mergeCell ref="D14:D17"/>
    <mergeCell ref="I14:J17"/>
    <mergeCell ref="K14:K17"/>
    <mergeCell ref="L14:L17"/>
    <mergeCell ref="M14:M17"/>
    <mergeCell ref="N14:N17"/>
    <mergeCell ref="X10:Y13"/>
    <mergeCell ref="AA10:AD11"/>
    <mergeCell ref="AF10:AF13"/>
    <mergeCell ref="AG10:AG13"/>
    <mergeCell ref="AH10:AH13"/>
    <mergeCell ref="M10:M13"/>
    <mergeCell ref="N10:N13"/>
    <mergeCell ref="O10:O13"/>
    <mergeCell ref="R10:S13"/>
    <mergeCell ref="T10:T13"/>
    <mergeCell ref="U10:V13"/>
    <mergeCell ref="P10:Q13"/>
    <mergeCell ref="B10:B13"/>
    <mergeCell ref="C10:C13"/>
    <mergeCell ref="AA5:AD5"/>
    <mergeCell ref="T5:T7"/>
    <mergeCell ref="U5:V7"/>
    <mergeCell ref="X5:Y7"/>
    <mergeCell ref="B1:C1"/>
    <mergeCell ref="W3:Y3"/>
    <mergeCell ref="K5:O5"/>
    <mergeCell ref="O6:O7"/>
    <mergeCell ref="E6:F6"/>
    <mergeCell ref="Z3:AD3"/>
    <mergeCell ref="W5:W7"/>
    <mergeCell ref="Z5:Z7"/>
    <mergeCell ref="G6:G7"/>
    <mergeCell ref="H6:H7"/>
    <mergeCell ref="E5:H5"/>
    <mergeCell ref="D5:D7"/>
    <mergeCell ref="B5:B7"/>
    <mergeCell ref="C5:C7"/>
    <mergeCell ref="I5:J7"/>
    <mergeCell ref="L6:L7"/>
    <mergeCell ref="M6:M7"/>
    <mergeCell ref="N6:N7"/>
  </mergeCells>
  <phoneticPr fontId="1"/>
  <dataValidations count="1">
    <dataValidation type="list" allowBlank="1" showInputMessage="1" showErrorMessage="1" sqref="AA10:AD11 AA14:AD15 AA18:AD19 AA22:AD23">
      <formula1>"保育所,認定こども園,保育所型事業所内保育事業,小規模型事業所内保育事業,小規模保育事業A型,小規模保育事業B型,小規模保育事業C型,家庭的保育事業"</formula1>
    </dataValidation>
  </dataValidations>
  <pageMargins left="0.70866141732283472" right="0.70866141732283472" top="0.74803149606299213" bottom="0.74803149606299213" header="0.31496062992125984" footer="0.31496062992125984"/>
  <pageSetup paperSize="9" scale="4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8"/>
  <sheetViews>
    <sheetView showGridLines="0" view="pageBreakPreview" zoomScale="70" zoomScaleNormal="85" zoomScaleSheetLayoutView="70" workbookViewId="0">
      <pane xSplit="1" ySplit="8" topLeftCell="B9" activePane="bottomRight" state="frozen"/>
      <selection activeCell="C1" sqref="C1"/>
      <selection pane="topRight" activeCell="C1" sqref="C1"/>
      <selection pane="bottomLeft" activeCell="C1" sqref="C1"/>
      <selection pane="bottomRight" activeCell="B1" sqref="B1"/>
    </sheetView>
  </sheetViews>
  <sheetFormatPr defaultColWidth="9" defaultRowHeight="14" x14ac:dyDescent="0.2"/>
  <cols>
    <col min="1" max="1" width="1.6328125" style="28" customWidth="1"/>
    <col min="2" max="2" width="17.6328125" style="24" customWidth="1"/>
    <col min="3" max="4" width="5.08984375" style="24" customWidth="1"/>
    <col min="5" max="5" width="9.6328125" style="24" customWidth="1"/>
    <col min="6" max="9" width="15.08984375" style="24" customWidth="1"/>
    <col min="10" max="10" width="19.26953125" style="24" customWidth="1"/>
    <col min="11" max="12" width="19.26953125" style="28" customWidth="1"/>
    <col min="13" max="14" width="15.6328125" style="8" customWidth="1"/>
    <col min="15" max="15" width="15.6328125" style="28" customWidth="1"/>
    <col min="16" max="16" width="1.6328125" style="28" customWidth="1"/>
    <col min="17" max="17" width="9" style="28" customWidth="1"/>
    <col min="18" max="16384" width="9" style="28"/>
  </cols>
  <sheetData>
    <row r="1" spans="2:17" s="24" customFormat="1" ht="18" customHeight="1" x14ac:dyDescent="0.2">
      <c r="B1" s="611" t="s">
        <v>357</v>
      </c>
      <c r="C1" s="25"/>
      <c r="D1" s="25"/>
      <c r="E1" s="25"/>
      <c r="F1" s="25"/>
      <c r="G1" s="25"/>
      <c r="H1" s="25"/>
      <c r="I1" s="25"/>
      <c r="J1" s="25"/>
      <c r="M1" s="7"/>
      <c r="N1" s="7"/>
      <c r="O1" s="25"/>
    </row>
    <row r="2" spans="2:17" s="24" customFormat="1" ht="18" customHeight="1" x14ac:dyDescent="0.2">
      <c r="B2" s="650"/>
      <c r="C2" s="650"/>
      <c r="D2" s="650"/>
      <c r="E2" s="650"/>
      <c r="F2" s="650"/>
      <c r="G2" s="650"/>
      <c r="H2" s="650"/>
      <c r="I2" s="650"/>
      <c r="J2" s="650"/>
      <c r="K2" s="650"/>
      <c r="L2" s="650"/>
      <c r="M2" s="650"/>
      <c r="N2" s="650"/>
      <c r="O2" s="650"/>
    </row>
    <row r="3" spans="2:17" s="24" customFormat="1" ht="18" customHeight="1" x14ac:dyDescent="0.2">
      <c r="B3" s="664" t="s">
        <v>140</v>
      </c>
      <c r="C3" s="665"/>
      <c r="D3" s="665"/>
      <c r="E3" s="665"/>
      <c r="F3" s="665"/>
      <c r="G3" s="665"/>
      <c r="H3" s="665"/>
      <c r="K3" s="26"/>
      <c r="L3" s="26"/>
      <c r="M3" s="23"/>
      <c r="N3" s="23"/>
      <c r="O3" s="26"/>
      <c r="P3" s="26"/>
      <c r="Q3" s="26"/>
    </row>
    <row r="4" spans="2:17" s="24" customFormat="1" ht="18" customHeight="1" x14ac:dyDescent="0.2">
      <c r="K4" s="26"/>
      <c r="L4" s="26"/>
      <c r="M4" s="23"/>
      <c r="N4" s="153" t="s">
        <v>108</v>
      </c>
      <c r="O4" s="48"/>
      <c r="P4" s="26"/>
      <c r="Q4" s="26"/>
    </row>
    <row r="5" spans="2:17" s="24" customFormat="1" ht="18" customHeight="1" x14ac:dyDescent="0.2">
      <c r="C5" s="27"/>
      <c r="D5" s="27"/>
      <c r="E5" s="27"/>
      <c r="F5" s="27"/>
      <c r="G5" s="27"/>
      <c r="H5" s="27"/>
      <c r="I5" s="27"/>
      <c r="M5" s="8"/>
      <c r="N5" s="8"/>
      <c r="O5" s="28"/>
    </row>
    <row r="6" spans="2:17" ht="30" customHeight="1" x14ac:dyDescent="0.2">
      <c r="B6" s="651" t="s">
        <v>9</v>
      </c>
      <c r="C6" s="653" t="s">
        <v>19</v>
      </c>
      <c r="D6" s="654"/>
      <c r="E6" s="660" t="s">
        <v>99</v>
      </c>
      <c r="F6" s="660" t="s">
        <v>100</v>
      </c>
      <c r="G6" s="653" t="s">
        <v>21</v>
      </c>
      <c r="H6" s="658" t="s">
        <v>47</v>
      </c>
      <c r="I6" s="660" t="s">
        <v>22</v>
      </c>
      <c r="J6" s="639" t="s">
        <v>10</v>
      </c>
      <c r="K6" s="660" t="s">
        <v>38</v>
      </c>
      <c r="L6" s="660" t="s">
        <v>42</v>
      </c>
      <c r="M6" s="637" t="s">
        <v>20</v>
      </c>
      <c r="N6" s="637" t="s">
        <v>39</v>
      </c>
      <c r="O6" s="662" t="s">
        <v>6</v>
      </c>
    </row>
    <row r="7" spans="2:17" ht="30" customHeight="1" x14ac:dyDescent="0.2">
      <c r="B7" s="652"/>
      <c r="C7" s="655"/>
      <c r="D7" s="656"/>
      <c r="E7" s="670"/>
      <c r="F7" s="670"/>
      <c r="G7" s="657"/>
      <c r="H7" s="659"/>
      <c r="I7" s="661"/>
      <c r="J7" s="640"/>
      <c r="K7" s="670"/>
      <c r="L7" s="670"/>
      <c r="M7" s="638"/>
      <c r="N7" s="638"/>
      <c r="O7" s="663"/>
    </row>
    <row r="8" spans="2:17" s="29" customFormat="1" ht="30" customHeight="1" x14ac:dyDescent="0.2">
      <c r="B8" s="57" t="s">
        <v>24</v>
      </c>
      <c r="C8" s="666" t="s">
        <v>46</v>
      </c>
      <c r="D8" s="667"/>
      <c r="E8" s="58" t="s">
        <v>101</v>
      </c>
      <c r="F8" s="147" t="s">
        <v>102</v>
      </c>
      <c r="G8" s="58" t="s">
        <v>11</v>
      </c>
      <c r="H8" s="58" t="s">
        <v>12</v>
      </c>
      <c r="I8" s="58" t="s">
        <v>103</v>
      </c>
      <c r="J8" s="54" t="s">
        <v>56</v>
      </c>
      <c r="K8" s="59" t="s">
        <v>104</v>
      </c>
      <c r="L8" s="59" t="s">
        <v>16</v>
      </c>
      <c r="M8" s="9" t="s">
        <v>17</v>
      </c>
      <c r="N8" s="9" t="s">
        <v>96</v>
      </c>
      <c r="O8" s="60" t="s">
        <v>34</v>
      </c>
    </row>
    <row r="9" spans="2:17" ht="18.75" customHeight="1" x14ac:dyDescent="0.2">
      <c r="B9" s="30"/>
      <c r="C9" s="666"/>
      <c r="D9" s="667"/>
      <c r="E9" s="151"/>
      <c r="F9" s="148" t="s">
        <v>98</v>
      </c>
      <c r="G9" s="31" t="s">
        <v>2</v>
      </c>
      <c r="H9" s="31" t="s">
        <v>2</v>
      </c>
      <c r="I9" s="31" t="s">
        <v>2</v>
      </c>
      <c r="J9" s="31" t="s">
        <v>2</v>
      </c>
      <c r="K9" s="32" t="s">
        <v>2</v>
      </c>
      <c r="L9" s="32" t="s">
        <v>2</v>
      </c>
      <c r="M9" s="14" t="s">
        <v>2</v>
      </c>
      <c r="N9" s="14" t="s">
        <v>2</v>
      </c>
      <c r="O9" s="33"/>
    </row>
    <row r="10" spans="2:17" ht="45" customHeight="1" x14ac:dyDescent="0.2">
      <c r="B10" s="30"/>
      <c r="C10" s="668"/>
      <c r="D10" s="669"/>
      <c r="E10" s="70"/>
      <c r="F10" s="46"/>
      <c r="G10" s="30"/>
      <c r="H10" s="30"/>
      <c r="I10" s="30"/>
      <c r="J10" s="30"/>
      <c r="K10" s="34"/>
      <c r="L10" s="34"/>
      <c r="M10" s="16"/>
      <c r="N10" s="55"/>
      <c r="O10" s="33"/>
    </row>
    <row r="11" spans="2:17" ht="45" customHeight="1" x14ac:dyDescent="0.2">
      <c r="B11" s="35"/>
      <c r="C11" s="668"/>
      <c r="D11" s="669"/>
      <c r="E11" s="70"/>
      <c r="F11" s="46"/>
      <c r="G11" s="35"/>
      <c r="H11" s="35"/>
      <c r="I11" s="35"/>
      <c r="J11" s="35"/>
      <c r="K11" s="34"/>
      <c r="L11" s="34"/>
      <c r="M11" s="16"/>
      <c r="N11" s="55"/>
      <c r="O11" s="33"/>
    </row>
    <row r="12" spans="2:17" ht="45" customHeight="1" x14ac:dyDescent="0.2">
      <c r="B12" s="36"/>
      <c r="C12" s="668"/>
      <c r="D12" s="669"/>
      <c r="E12" s="70"/>
      <c r="F12" s="46"/>
      <c r="G12" s="36"/>
      <c r="H12" s="36"/>
      <c r="I12" s="36"/>
      <c r="J12" s="36"/>
      <c r="K12" s="34"/>
      <c r="L12" s="34"/>
      <c r="M12" s="16"/>
      <c r="N12" s="55"/>
      <c r="O12" s="37"/>
    </row>
    <row r="13" spans="2:17" ht="45" customHeight="1" x14ac:dyDescent="0.2">
      <c r="B13" s="35"/>
      <c r="C13" s="668"/>
      <c r="D13" s="669"/>
      <c r="E13" s="70"/>
      <c r="F13" s="46"/>
      <c r="G13" s="35"/>
      <c r="H13" s="35"/>
      <c r="I13" s="35"/>
      <c r="J13" s="35"/>
      <c r="K13" s="34"/>
      <c r="L13" s="34"/>
      <c r="M13" s="16"/>
      <c r="N13" s="55"/>
      <c r="O13" s="33"/>
    </row>
    <row r="14" spans="2:17" ht="45" customHeight="1" x14ac:dyDescent="0.2">
      <c r="B14" s="36"/>
      <c r="C14" s="668"/>
      <c r="D14" s="669"/>
      <c r="E14" s="70"/>
      <c r="F14" s="46"/>
      <c r="G14" s="36"/>
      <c r="H14" s="36"/>
      <c r="I14" s="36"/>
      <c r="J14" s="36"/>
      <c r="K14" s="34"/>
      <c r="L14" s="34"/>
      <c r="M14" s="16"/>
      <c r="N14" s="55"/>
      <c r="O14" s="37"/>
    </row>
    <row r="15" spans="2:17" ht="45" customHeight="1" thickBot="1" x14ac:dyDescent="0.25">
      <c r="B15" s="38"/>
      <c r="C15" s="675"/>
      <c r="D15" s="676"/>
      <c r="E15" s="152"/>
      <c r="F15" s="150"/>
      <c r="G15" s="38"/>
      <c r="H15" s="38"/>
      <c r="I15" s="38"/>
      <c r="J15" s="38"/>
      <c r="K15" s="39"/>
      <c r="L15" s="39"/>
      <c r="M15" s="21"/>
      <c r="N15" s="56"/>
      <c r="O15" s="40"/>
    </row>
    <row r="16" spans="2:17" ht="18.75" customHeight="1" thickTop="1" x14ac:dyDescent="0.2">
      <c r="B16" s="41" t="s">
        <v>3</v>
      </c>
      <c r="C16" s="41"/>
      <c r="D16" s="42" t="s">
        <v>3</v>
      </c>
      <c r="E16" s="661"/>
      <c r="F16" s="88"/>
      <c r="G16" s="41" t="s">
        <v>2</v>
      </c>
      <c r="H16" s="41" t="s">
        <v>2</v>
      </c>
      <c r="I16" s="41" t="s">
        <v>2</v>
      </c>
      <c r="J16" s="41" t="s">
        <v>2</v>
      </c>
      <c r="K16" s="43" t="s">
        <v>2</v>
      </c>
      <c r="L16" s="43" t="s">
        <v>2</v>
      </c>
      <c r="M16" s="43" t="s">
        <v>2</v>
      </c>
      <c r="N16" s="43" t="s">
        <v>2</v>
      </c>
      <c r="O16" s="671"/>
    </row>
    <row r="17" spans="2:15" ht="18.75" customHeight="1" x14ac:dyDescent="0.2">
      <c r="B17" s="673"/>
      <c r="C17" s="44" t="s">
        <v>43</v>
      </c>
      <c r="D17" s="49"/>
      <c r="E17" s="661"/>
      <c r="F17" s="149"/>
      <c r="G17" s="673"/>
      <c r="H17" s="673"/>
      <c r="I17" s="673"/>
      <c r="J17" s="673"/>
      <c r="K17" s="673"/>
      <c r="L17" s="673"/>
      <c r="M17" s="673"/>
      <c r="N17" s="673"/>
      <c r="O17" s="671"/>
    </row>
    <row r="18" spans="2:15" ht="18.75" customHeight="1" x14ac:dyDescent="0.2">
      <c r="B18" s="674"/>
      <c r="C18" s="45" t="s">
        <v>44</v>
      </c>
      <c r="D18" s="50"/>
      <c r="E18" s="677"/>
      <c r="F18" s="50"/>
      <c r="G18" s="674"/>
      <c r="H18" s="674"/>
      <c r="I18" s="674"/>
      <c r="J18" s="674"/>
      <c r="K18" s="674"/>
      <c r="L18" s="674"/>
      <c r="M18" s="674"/>
      <c r="N18" s="674"/>
      <c r="O18" s="672"/>
    </row>
    <row r="19" spans="2:15" ht="27" customHeight="1" x14ac:dyDescent="0.2">
      <c r="B19" s="24" t="s">
        <v>45</v>
      </c>
      <c r="C19" s="46"/>
      <c r="D19" s="46"/>
      <c r="E19" s="46"/>
      <c r="F19" s="46"/>
      <c r="G19" s="46"/>
      <c r="H19" s="46"/>
      <c r="I19" s="46"/>
      <c r="J19" s="46"/>
      <c r="K19" s="47"/>
      <c r="L19" s="47"/>
      <c r="M19" s="5"/>
      <c r="N19" s="5"/>
      <c r="O19" s="47"/>
    </row>
    <row r="20" spans="2:15" ht="27" customHeight="1" x14ac:dyDescent="0.2">
      <c r="B20" s="24" t="s">
        <v>48</v>
      </c>
      <c r="M20" s="5"/>
      <c r="N20" s="5"/>
    </row>
    <row r="21" spans="2:15" ht="27" customHeight="1" x14ac:dyDescent="0.2">
      <c r="B21" s="24" t="s">
        <v>105</v>
      </c>
      <c r="M21" s="5"/>
      <c r="N21" s="5"/>
    </row>
    <row r="22" spans="2:15" ht="27" customHeight="1" x14ac:dyDescent="0.2">
      <c r="B22" s="24" t="s">
        <v>106</v>
      </c>
      <c r="M22" s="51"/>
      <c r="N22" s="51"/>
    </row>
    <row r="23" spans="2:15" ht="27" customHeight="1" x14ac:dyDescent="0.2">
      <c r="B23" s="24" t="s">
        <v>138</v>
      </c>
      <c r="M23" s="52"/>
      <c r="N23" s="52"/>
    </row>
    <row r="24" spans="2:15" ht="27" customHeight="1" x14ac:dyDescent="0.2">
      <c r="M24" s="53"/>
      <c r="N24" s="53"/>
    </row>
    <row r="25" spans="2:15" x14ac:dyDescent="0.2">
      <c r="M25" s="53"/>
      <c r="N25" s="53"/>
    </row>
    <row r="26" spans="2:15" x14ac:dyDescent="0.2">
      <c r="M26" s="10"/>
      <c r="N26" s="10"/>
    </row>
    <row r="27" spans="2:15" x14ac:dyDescent="0.2">
      <c r="M27" s="24"/>
      <c r="N27" s="24"/>
    </row>
    <row r="28" spans="2:15" x14ac:dyDescent="0.2">
      <c r="M28" s="24"/>
      <c r="N28" s="24"/>
    </row>
  </sheetData>
  <mergeCells count="34">
    <mergeCell ref="B17:B18"/>
    <mergeCell ref="G17:G18"/>
    <mergeCell ref="H17:H18"/>
    <mergeCell ref="I17:I18"/>
    <mergeCell ref="J17:J18"/>
    <mergeCell ref="E16:E18"/>
    <mergeCell ref="C11:D11"/>
    <mergeCell ref="C12:D12"/>
    <mergeCell ref="O16:O18"/>
    <mergeCell ref="L17:L18"/>
    <mergeCell ref="C15:D15"/>
    <mergeCell ref="M17:M18"/>
    <mergeCell ref="N17:N18"/>
    <mergeCell ref="C13:D13"/>
    <mergeCell ref="C14:D14"/>
    <mergeCell ref="K17:K18"/>
    <mergeCell ref="C9:D9"/>
    <mergeCell ref="C10:D10"/>
    <mergeCell ref="C8:D8"/>
    <mergeCell ref="M6:M7"/>
    <mergeCell ref="N6:N7"/>
    <mergeCell ref="K6:K7"/>
    <mergeCell ref="L6:L7"/>
    <mergeCell ref="E6:E7"/>
    <mergeCell ref="F6:F7"/>
    <mergeCell ref="B2:O2"/>
    <mergeCell ref="B6:B7"/>
    <mergeCell ref="C6:D7"/>
    <mergeCell ref="G6:G7"/>
    <mergeCell ref="H6:H7"/>
    <mergeCell ref="I6:I7"/>
    <mergeCell ref="J6:J7"/>
    <mergeCell ref="O6:O7"/>
    <mergeCell ref="B3:H3"/>
  </mergeCells>
  <phoneticPr fontId="1"/>
  <printOptions horizontalCentered="1" verticalCentered="1"/>
  <pageMargins left="0.70866141732283472" right="0.70866141732283472" top="0.74803149606299213" bottom="0.35433070866141736" header="0.31496062992125984" footer="0.31496062992125984"/>
  <pageSetup paperSize="9" scale="6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5"/>
  <sheetViews>
    <sheetView showGridLines="0" view="pageBreakPreview" zoomScale="80" zoomScaleNormal="100" zoomScaleSheetLayoutView="80" workbookViewId="0">
      <selection activeCell="A5" sqref="A5:S55"/>
    </sheetView>
  </sheetViews>
  <sheetFormatPr defaultColWidth="9" defaultRowHeight="14" x14ac:dyDescent="0.2"/>
  <cols>
    <col min="1" max="1" width="1.6328125" style="62" customWidth="1"/>
    <col min="2" max="2" width="4.6328125" style="62" customWidth="1"/>
    <col min="3" max="11" width="12" style="62" customWidth="1"/>
    <col min="12" max="12" width="14.6328125" style="62" customWidth="1"/>
    <col min="13" max="18" width="12" style="62" customWidth="1"/>
    <col min="19" max="19" width="3.90625" style="62" customWidth="1"/>
    <col min="20" max="16384" width="9" style="62"/>
  </cols>
  <sheetData>
    <row r="1" spans="2:18" ht="24.75" customHeight="1" x14ac:dyDescent="0.2">
      <c r="B1" s="610" t="s">
        <v>356</v>
      </c>
      <c r="C1" s="26"/>
      <c r="D1" s="26"/>
      <c r="E1" s="26"/>
      <c r="F1" s="26"/>
      <c r="G1" s="26"/>
      <c r="H1" s="26"/>
      <c r="I1" s="26"/>
      <c r="J1" s="26"/>
      <c r="K1" s="26"/>
      <c r="L1" s="26"/>
    </row>
    <row r="2" spans="2:18" s="64" customFormat="1" ht="13.5" customHeight="1" x14ac:dyDescent="0.2">
      <c r="B2" s="63"/>
      <c r="C2" s="26"/>
      <c r="D2" s="26"/>
      <c r="E2" s="26"/>
      <c r="F2" s="26"/>
      <c r="G2" s="26"/>
      <c r="H2" s="26"/>
      <c r="I2" s="26"/>
      <c r="J2" s="26"/>
      <c r="K2" s="26"/>
      <c r="L2" s="26"/>
    </row>
    <row r="3" spans="2:18" s="64" customFormat="1" ht="39.75" customHeight="1" x14ac:dyDescent="0.2">
      <c r="B3" s="170" t="s">
        <v>222</v>
      </c>
      <c r="C3" s="65"/>
      <c r="D3" s="26"/>
      <c r="E3" s="26"/>
      <c r="P3" s="146" t="s">
        <v>107</v>
      </c>
      <c r="Q3" s="146"/>
      <c r="R3" s="66"/>
    </row>
    <row r="4" spans="2:18" s="64" customFormat="1" ht="13.5" customHeight="1" x14ac:dyDescent="0.2">
      <c r="B4" s="65"/>
      <c r="C4" s="65"/>
      <c r="D4" s="26"/>
      <c r="E4" s="26"/>
      <c r="F4" s="26"/>
      <c r="G4" s="26"/>
      <c r="H4" s="26"/>
      <c r="I4" s="26"/>
      <c r="J4" s="26"/>
      <c r="K4" s="26"/>
      <c r="L4" s="26"/>
    </row>
    <row r="5" spans="2:18" s="64" customFormat="1" ht="20.149999999999999" customHeight="1" x14ac:dyDescent="0.2">
      <c r="B5" s="65"/>
      <c r="C5" s="683" t="s">
        <v>21</v>
      </c>
      <c r="D5" s="683" t="s">
        <v>110</v>
      </c>
      <c r="E5" s="683" t="s">
        <v>22</v>
      </c>
      <c r="F5" s="660" t="s">
        <v>111</v>
      </c>
      <c r="G5" s="660" t="s">
        <v>71</v>
      </c>
      <c r="H5" s="683" t="s">
        <v>53</v>
      </c>
      <c r="I5" s="683" t="s">
        <v>113</v>
      </c>
      <c r="J5" s="683" t="s">
        <v>39</v>
      </c>
      <c r="K5" s="26"/>
      <c r="L5" s="26"/>
    </row>
    <row r="6" spans="2:18" s="64" customFormat="1" ht="20.149999999999999" customHeight="1" x14ac:dyDescent="0.2">
      <c r="B6" s="65"/>
      <c r="C6" s="684"/>
      <c r="D6" s="684"/>
      <c r="E6" s="684"/>
      <c r="F6" s="670"/>
      <c r="G6" s="670"/>
      <c r="H6" s="684"/>
      <c r="I6" s="684"/>
      <c r="J6" s="684"/>
      <c r="K6" s="26"/>
      <c r="L6" s="26"/>
    </row>
    <row r="7" spans="2:18" s="64" customFormat="1" ht="20.149999999999999" customHeight="1" x14ac:dyDescent="0.2">
      <c r="B7" s="65"/>
      <c r="C7" s="684"/>
      <c r="D7" s="684"/>
      <c r="E7" s="684"/>
      <c r="F7" s="670"/>
      <c r="G7" s="670"/>
      <c r="H7" s="684"/>
      <c r="I7" s="684"/>
      <c r="J7" s="684"/>
      <c r="K7" s="26"/>
      <c r="L7" s="26"/>
    </row>
    <row r="8" spans="2:18" s="64" customFormat="1" ht="20.149999999999999" customHeight="1" thickBot="1" x14ac:dyDescent="0.25">
      <c r="B8" s="65"/>
      <c r="C8" s="68" t="s">
        <v>24</v>
      </c>
      <c r="D8" s="68" t="s">
        <v>25</v>
      </c>
      <c r="E8" s="68" t="s">
        <v>142</v>
      </c>
      <c r="F8" s="68" t="s">
        <v>102</v>
      </c>
      <c r="G8" s="68" t="s">
        <v>11</v>
      </c>
      <c r="H8" s="69" t="s">
        <v>29</v>
      </c>
      <c r="I8" s="69" t="s">
        <v>14</v>
      </c>
      <c r="J8" s="69" t="s">
        <v>56</v>
      </c>
      <c r="K8" s="26"/>
      <c r="L8" s="26"/>
    </row>
    <row r="9" spans="2:18" s="64" customFormat="1" ht="15" customHeight="1" thickTop="1" x14ac:dyDescent="0.2">
      <c r="B9" s="65"/>
      <c r="C9" s="77" t="s">
        <v>2</v>
      </c>
      <c r="D9" s="77" t="s">
        <v>2</v>
      </c>
      <c r="E9" s="78" t="s">
        <v>2</v>
      </c>
      <c r="F9" s="78" t="s">
        <v>2</v>
      </c>
      <c r="G9" s="78" t="s">
        <v>2</v>
      </c>
      <c r="H9" s="77" t="s">
        <v>2</v>
      </c>
      <c r="I9" s="77" t="s">
        <v>112</v>
      </c>
      <c r="J9" s="77" t="s">
        <v>2</v>
      </c>
      <c r="K9" s="26"/>
      <c r="L9" s="26"/>
    </row>
    <row r="10" spans="2:18" s="64" customFormat="1" ht="20.149999999999999" customHeight="1" x14ac:dyDescent="0.2">
      <c r="B10" s="65"/>
      <c r="C10" s="80"/>
      <c r="D10" s="80"/>
      <c r="E10" s="81"/>
      <c r="F10" s="81"/>
      <c r="G10" s="81"/>
      <c r="H10" s="82"/>
      <c r="I10" s="82"/>
      <c r="J10" s="82"/>
      <c r="K10" s="26"/>
      <c r="L10" s="26"/>
    </row>
    <row r="11" spans="2:18" s="64" customFormat="1" ht="20.149999999999999" customHeight="1" x14ac:dyDescent="0.2">
      <c r="B11" s="65"/>
      <c r="C11" s="63" t="s">
        <v>60</v>
      </c>
      <c r="D11" s="26"/>
      <c r="E11" s="26"/>
      <c r="F11" s="26"/>
      <c r="G11" s="26"/>
      <c r="H11" s="26"/>
      <c r="I11" s="26"/>
      <c r="J11" s="26"/>
      <c r="K11" s="26"/>
      <c r="L11" s="26"/>
    </row>
    <row r="12" spans="2:18" s="64" customFormat="1" ht="20.149999999999999" customHeight="1" x14ac:dyDescent="0.2">
      <c r="B12" s="65"/>
      <c r="C12" s="65" t="s">
        <v>163</v>
      </c>
      <c r="D12" s="65"/>
      <c r="E12" s="26"/>
      <c r="F12" s="26"/>
      <c r="G12" s="26"/>
      <c r="H12" s="26"/>
      <c r="I12" s="26"/>
      <c r="J12" s="26"/>
      <c r="K12" s="26"/>
      <c r="L12" s="26"/>
    </row>
    <row r="13" spans="2:18" s="64" customFormat="1" ht="20.149999999999999" customHeight="1" x14ac:dyDescent="0.2">
      <c r="B13" s="65"/>
      <c r="C13" s="65" t="s">
        <v>364</v>
      </c>
      <c r="D13" s="65"/>
      <c r="E13" s="26"/>
      <c r="F13" s="26"/>
      <c r="G13" s="26"/>
      <c r="H13" s="26"/>
      <c r="I13" s="26"/>
      <c r="J13" s="26"/>
      <c r="K13" s="26"/>
      <c r="L13" s="26"/>
    </row>
    <row r="14" spans="2:18" s="64" customFormat="1" ht="13.5" customHeight="1" x14ac:dyDescent="0.2">
      <c r="B14" s="65"/>
      <c r="C14" s="65"/>
      <c r="D14" s="26"/>
      <c r="E14" s="26"/>
      <c r="F14" s="26"/>
      <c r="G14" s="26"/>
      <c r="H14" s="26"/>
      <c r="I14" s="26"/>
      <c r="J14" s="26"/>
      <c r="K14" s="26"/>
      <c r="L14" s="26"/>
    </row>
    <row r="15" spans="2:18" s="64" customFormat="1" ht="20.149999999999999" customHeight="1" x14ac:dyDescent="0.2">
      <c r="B15" s="65" t="s">
        <v>150</v>
      </c>
      <c r="C15" s="65"/>
      <c r="D15" s="26"/>
      <c r="E15" s="26"/>
      <c r="F15" s="26"/>
      <c r="G15" s="26"/>
      <c r="H15" s="26"/>
      <c r="I15" s="26"/>
      <c r="J15" s="26"/>
      <c r="K15" s="26"/>
      <c r="L15" s="26"/>
    </row>
    <row r="16" spans="2:18" s="64" customFormat="1" ht="25" customHeight="1" x14ac:dyDescent="0.2">
      <c r="B16" s="685" t="s">
        <v>49</v>
      </c>
      <c r="C16" s="685" t="s">
        <v>50</v>
      </c>
      <c r="D16" s="654" t="s">
        <v>51</v>
      </c>
      <c r="E16" s="686" t="s">
        <v>143</v>
      </c>
      <c r="F16" s="687"/>
      <c r="G16" s="660" t="s">
        <v>144</v>
      </c>
      <c r="H16" s="653" t="s">
        <v>156</v>
      </c>
      <c r="I16" s="653" t="s">
        <v>358</v>
      </c>
      <c r="J16" s="653" t="s">
        <v>359</v>
      </c>
      <c r="K16" s="660" t="s">
        <v>360</v>
      </c>
    </row>
    <row r="17" spans="1:21" s="64" customFormat="1" ht="25" customHeight="1" x14ac:dyDescent="0.2">
      <c r="B17" s="661"/>
      <c r="C17" s="661"/>
      <c r="D17" s="656"/>
      <c r="E17" s="660" t="s">
        <v>155</v>
      </c>
      <c r="F17" s="660" t="s">
        <v>52</v>
      </c>
      <c r="G17" s="670"/>
      <c r="H17" s="655"/>
      <c r="I17" s="655"/>
      <c r="J17" s="655"/>
      <c r="K17" s="670"/>
    </row>
    <row r="18" spans="1:21" s="64" customFormat="1" ht="30" customHeight="1" x14ac:dyDescent="0.2">
      <c r="B18" s="661"/>
      <c r="C18" s="661"/>
      <c r="D18" s="656"/>
      <c r="E18" s="670"/>
      <c r="F18" s="670"/>
      <c r="G18" s="670"/>
      <c r="H18" s="655"/>
      <c r="I18" s="655"/>
      <c r="J18" s="655"/>
      <c r="K18" s="670"/>
    </row>
    <row r="19" spans="1:21" s="64" customFormat="1" ht="15" customHeight="1" x14ac:dyDescent="0.2">
      <c r="B19" s="192"/>
      <c r="C19" s="67" t="s">
        <v>13</v>
      </c>
      <c r="D19" s="191" t="s">
        <v>40</v>
      </c>
      <c r="E19" s="58" t="s">
        <v>54</v>
      </c>
      <c r="F19" s="58" t="s">
        <v>55</v>
      </c>
      <c r="G19" s="191" t="s">
        <v>11</v>
      </c>
      <c r="H19" s="190" t="s">
        <v>12</v>
      </c>
      <c r="I19" s="595" t="s">
        <v>197</v>
      </c>
      <c r="J19" s="595" t="s">
        <v>361</v>
      </c>
      <c r="K19" s="169" t="s">
        <v>362</v>
      </c>
    </row>
    <row r="20" spans="1:21" s="64" customFormat="1" ht="30" customHeight="1" x14ac:dyDescent="0.2">
      <c r="B20" s="195">
        <v>1</v>
      </c>
      <c r="C20" s="196"/>
      <c r="D20" s="194"/>
      <c r="E20" s="70"/>
      <c r="F20" s="70"/>
      <c r="G20" s="71"/>
      <c r="H20" s="71"/>
      <c r="I20" s="71"/>
      <c r="J20" s="71"/>
      <c r="K20" s="70"/>
      <c r="L20" s="26"/>
      <c r="M20" s="26"/>
      <c r="N20" s="26"/>
      <c r="O20" s="26"/>
    </row>
    <row r="21" spans="1:21" s="64" customFormat="1" ht="30" customHeight="1" x14ac:dyDescent="0.2">
      <c r="B21" s="195">
        <v>2</v>
      </c>
      <c r="C21" s="196"/>
      <c r="D21" s="194"/>
      <c r="E21" s="70"/>
      <c r="F21" s="70"/>
      <c r="G21" s="71"/>
      <c r="H21" s="71"/>
      <c r="I21" s="71"/>
      <c r="J21" s="71"/>
      <c r="K21" s="70"/>
      <c r="L21" s="26"/>
      <c r="M21" s="26"/>
      <c r="N21" s="26"/>
      <c r="O21" s="26"/>
    </row>
    <row r="22" spans="1:21" s="72" customFormat="1" ht="30" customHeight="1" x14ac:dyDescent="0.2">
      <c r="B22" s="195">
        <v>3</v>
      </c>
      <c r="C22" s="195"/>
      <c r="D22" s="194"/>
      <c r="E22" s="70"/>
      <c r="F22" s="70"/>
      <c r="G22" s="71"/>
      <c r="H22" s="71"/>
      <c r="I22" s="71"/>
      <c r="J22" s="71"/>
      <c r="K22" s="70"/>
      <c r="L22" s="26"/>
      <c r="M22" s="26"/>
      <c r="N22" s="26"/>
      <c r="O22" s="26"/>
    </row>
    <row r="23" spans="1:21" s="73" customFormat="1" ht="30" customHeight="1" x14ac:dyDescent="0.2">
      <c r="B23" s="195">
        <v>4</v>
      </c>
      <c r="C23" s="195"/>
      <c r="D23" s="194"/>
      <c r="E23" s="70"/>
      <c r="F23" s="70"/>
      <c r="G23" s="71"/>
      <c r="H23" s="71"/>
      <c r="I23" s="71"/>
      <c r="J23" s="71"/>
      <c r="K23" s="70"/>
      <c r="L23" s="26"/>
      <c r="M23" s="26"/>
      <c r="N23" s="26"/>
      <c r="O23" s="26"/>
    </row>
    <row r="24" spans="1:21" s="64" customFormat="1" ht="30" customHeight="1" thickBot="1" x14ac:dyDescent="0.25">
      <c r="B24" s="74">
        <v>5</v>
      </c>
      <c r="C24" s="74"/>
      <c r="D24" s="194"/>
      <c r="E24" s="75"/>
      <c r="F24" s="75"/>
      <c r="G24" s="71"/>
      <c r="H24" s="71"/>
      <c r="I24" s="71"/>
      <c r="J24" s="71"/>
      <c r="K24" s="70"/>
      <c r="L24" s="26"/>
      <c r="M24" s="26"/>
      <c r="N24" s="26"/>
      <c r="O24" s="26"/>
    </row>
    <row r="25" spans="1:21" s="64" customFormat="1" ht="15" customHeight="1" thickTop="1" x14ac:dyDescent="0.2">
      <c r="B25" s="678" t="s">
        <v>59</v>
      </c>
      <c r="C25" s="679"/>
      <c r="D25" s="679"/>
      <c r="E25" s="681"/>
      <c r="F25" s="76" t="s">
        <v>36</v>
      </c>
      <c r="G25" s="681"/>
      <c r="H25" s="681"/>
      <c r="I25" s="76" t="s">
        <v>363</v>
      </c>
      <c r="J25" s="76" t="s">
        <v>363</v>
      </c>
      <c r="K25" s="76" t="s">
        <v>363</v>
      </c>
    </row>
    <row r="26" spans="1:21" s="64" customFormat="1" ht="19.5" customHeight="1" x14ac:dyDescent="0.2">
      <c r="B26" s="677"/>
      <c r="C26" s="680"/>
      <c r="D26" s="680"/>
      <c r="E26" s="682"/>
      <c r="F26" s="79"/>
      <c r="G26" s="682"/>
      <c r="H26" s="682"/>
      <c r="I26" s="172"/>
      <c r="J26" s="172"/>
      <c r="K26" s="172"/>
    </row>
    <row r="27" spans="1:21" s="64" customFormat="1" ht="25.5" customHeight="1" x14ac:dyDescent="0.2">
      <c r="A27" s="83"/>
      <c r="B27" s="63" t="s">
        <v>60</v>
      </c>
      <c r="C27" s="26"/>
      <c r="D27" s="26"/>
      <c r="E27" s="26"/>
      <c r="F27" s="26"/>
      <c r="G27" s="62"/>
      <c r="H27" s="62"/>
      <c r="I27" s="62"/>
      <c r="J27" s="84"/>
      <c r="K27" s="84"/>
      <c r="L27" s="84"/>
      <c r="M27" s="205"/>
      <c r="N27" s="26"/>
    </row>
    <row r="28" spans="1:21" s="64" customFormat="1" ht="21.75" customHeight="1" x14ac:dyDescent="0.2">
      <c r="B28" s="26" t="s">
        <v>62</v>
      </c>
      <c r="C28" s="26"/>
      <c r="D28" s="26"/>
      <c r="E28" s="26"/>
      <c r="F28" s="26"/>
      <c r="G28" s="26"/>
      <c r="H28" s="26"/>
      <c r="I28" s="26"/>
      <c r="J28" s="26"/>
      <c r="K28" s="85"/>
      <c r="L28" s="85"/>
      <c r="M28" s="205"/>
      <c r="N28" s="65"/>
      <c r="U28" s="189" t="s">
        <v>61</v>
      </c>
    </row>
    <row r="29" spans="1:21" s="64" customFormat="1" ht="21.75" customHeight="1" x14ac:dyDescent="0.2">
      <c r="B29" s="65" t="s">
        <v>63</v>
      </c>
      <c r="C29" s="65"/>
      <c r="D29" s="65"/>
      <c r="E29" s="65"/>
      <c r="F29" s="65"/>
      <c r="G29" s="86"/>
      <c r="H29" s="86"/>
      <c r="I29" s="86"/>
      <c r="J29" s="86"/>
      <c r="K29" s="86"/>
      <c r="L29" s="86"/>
      <c r="M29" s="87"/>
      <c r="N29" s="65"/>
      <c r="U29" s="189" t="s">
        <v>64</v>
      </c>
    </row>
    <row r="30" spans="1:21" s="64" customFormat="1" ht="21.75" customHeight="1" x14ac:dyDescent="0.2">
      <c r="B30" s="65" t="s">
        <v>65</v>
      </c>
      <c r="C30" s="65"/>
      <c r="D30" s="65"/>
      <c r="E30" s="65"/>
      <c r="F30" s="65"/>
      <c r="G30" s="86"/>
      <c r="H30" s="86"/>
      <c r="I30" s="86"/>
      <c r="J30" s="86"/>
      <c r="K30" s="86"/>
      <c r="L30" s="86"/>
      <c r="M30" s="88"/>
      <c r="N30" s="65"/>
      <c r="U30" s="189" t="s">
        <v>66</v>
      </c>
    </row>
    <row r="31" spans="1:21" s="64" customFormat="1" ht="21.75" customHeight="1" x14ac:dyDescent="0.2">
      <c r="B31" s="65" t="s">
        <v>67</v>
      </c>
      <c r="C31" s="85"/>
      <c r="D31" s="85"/>
      <c r="E31" s="85"/>
      <c r="F31" s="85"/>
      <c r="G31" s="86"/>
      <c r="H31" s="86"/>
      <c r="I31" s="86"/>
      <c r="J31" s="86"/>
      <c r="K31" s="86"/>
      <c r="L31" s="86"/>
      <c r="M31" s="83"/>
      <c r="N31" s="85"/>
      <c r="U31" s="189" t="s">
        <v>68</v>
      </c>
    </row>
    <row r="32" spans="1:21" s="64" customFormat="1" ht="21.75" customHeight="1" x14ac:dyDescent="0.2">
      <c r="B32" s="65" t="s">
        <v>145</v>
      </c>
      <c r="C32" s="85"/>
      <c r="D32" s="85"/>
      <c r="E32" s="85"/>
      <c r="F32" s="85"/>
      <c r="G32" s="86"/>
      <c r="H32" s="86"/>
      <c r="I32" s="86"/>
      <c r="J32" s="86"/>
      <c r="K32" s="86"/>
      <c r="L32" s="86"/>
      <c r="M32" s="83"/>
      <c r="N32" s="89"/>
      <c r="U32" s="189" t="s">
        <v>69</v>
      </c>
    </row>
    <row r="33" spans="2:21" s="64" customFormat="1" ht="21.75" customHeight="1" x14ac:dyDescent="0.2">
      <c r="B33" s="65" t="s">
        <v>365</v>
      </c>
      <c r="C33" s="85"/>
      <c r="D33" s="85"/>
      <c r="E33" s="85"/>
      <c r="F33" s="85"/>
      <c r="G33" s="86"/>
      <c r="H33" s="86"/>
      <c r="I33" s="86"/>
      <c r="J33" s="86"/>
      <c r="K33" s="86"/>
      <c r="L33" s="86"/>
      <c r="M33" s="83"/>
      <c r="N33" s="89"/>
      <c r="U33" s="189" t="s">
        <v>70</v>
      </c>
    </row>
    <row r="34" spans="2:21" s="64" customFormat="1" ht="21.75" customHeight="1" x14ac:dyDescent="0.2">
      <c r="B34" s="65" t="s">
        <v>366</v>
      </c>
      <c r="C34" s="85"/>
      <c r="D34" s="85"/>
      <c r="E34" s="85"/>
      <c r="F34" s="85"/>
      <c r="G34" s="86"/>
      <c r="H34" s="86"/>
      <c r="I34" s="86"/>
      <c r="J34" s="86"/>
      <c r="K34" s="86"/>
      <c r="L34" s="86"/>
      <c r="M34" s="83"/>
      <c r="N34" s="89"/>
      <c r="U34" s="189"/>
    </row>
    <row r="35" spans="2:21" ht="21.75" customHeight="1" x14ac:dyDescent="0.2">
      <c r="B35" s="65" t="s">
        <v>367</v>
      </c>
      <c r="C35" s="155"/>
      <c r="D35" s="155"/>
      <c r="E35" s="155"/>
      <c r="F35" s="155"/>
      <c r="G35" s="155"/>
      <c r="H35" s="155"/>
      <c r="I35" s="155"/>
      <c r="J35" s="155"/>
      <c r="K35" s="85"/>
      <c r="L35" s="85"/>
      <c r="M35" s="90"/>
      <c r="N35" s="91"/>
      <c r="U35" s="189"/>
    </row>
    <row r="36" spans="2:21" ht="13.5" customHeight="1" x14ac:dyDescent="0.2">
      <c r="B36" s="65"/>
      <c r="C36" s="85"/>
      <c r="D36" s="85"/>
      <c r="E36" s="85"/>
      <c r="F36" s="85"/>
      <c r="G36" s="86"/>
      <c r="H36" s="86"/>
      <c r="I36" s="86"/>
      <c r="J36" s="86"/>
      <c r="K36" s="86"/>
      <c r="L36" s="86"/>
      <c r="M36" s="92"/>
      <c r="N36" s="93"/>
    </row>
    <row r="37" spans="2:21" ht="21.75" customHeight="1" x14ac:dyDescent="0.2">
      <c r="B37" s="65" t="s">
        <v>368</v>
      </c>
      <c r="C37" s="65"/>
      <c r="D37" s="26"/>
      <c r="E37" s="26"/>
      <c r="F37" s="64"/>
      <c r="G37" s="86"/>
      <c r="H37" s="86"/>
      <c r="I37" s="86"/>
      <c r="J37" s="86"/>
      <c r="K37" s="86"/>
      <c r="L37" s="86"/>
      <c r="M37" s="92"/>
      <c r="N37" s="93"/>
    </row>
    <row r="38" spans="2:21" ht="21.75" customHeight="1" x14ac:dyDescent="0.2">
      <c r="B38" s="685" t="s">
        <v>49</v>
      </c>
      <c r="C38" s="688" t="s">
        <v>146</v>
      </c>
      <c r="D38" s="689" t="s">
        <v>147</v>
      </c>
      <c r="E38" s="689" t="s">
        <v>148</v>
      </c>
      <c r="F38" s="690" t="s">
        <v>71</v>
      </c>
      <c r="G38" s="86"/>
      <c r="H38" s="86"/>
      <c r="I38" s="86"/>
      <c r="J38" s="86"/>
      <c r="K38" s="86"/>
      <c r="L38" s="86"/>
      <c r="M38" s="92"/>
      <c r="N38" s="93"/>
    </row>
    <row r="39" spans="2:21" ht="21.75" customHeight="1" x14ac:dyDescent="0.2">
      <c r="B39" s="661"/>
      <c r="C39" s="688"/>
      <c r="D39" s="689"/>
      <c r="E39" s="689"/>
      <c r="F39" s="690"/>
      <c r="G39" s="86"/>
      <c r="H39" s="86"/>
      <c r="I39" s="86"/>
      <c r="J39" s="86"/>
      <c r="K39" s="86"/>
      <c r="L39" s="86"/>
      <c r="M39" s="92"/>
      <c r="N39" s="93"/>
    </row>
    <row r="40" spans="2:21" ht="21.75" customHeight="1" x14ac:dyDescent="0.2">
      <c r="B40" s="661"/>
      <c r="C40" s="685"/>
      <c r="D40" s="660"/>
      <c r="E40" s="660"/>
      <c r="F40" s="691"/>
      <c r="G40" s="86"/>
      <c r="H40" s="86"/>
      <c r="I40" s="86"/>
      <c r="J40" s="86"/>
      <c r="K40" s="86"/>
      <c r="L40" s="86"/>
      <c r="M40" s="92"/>
      <c r="N40" s="93"/>
    </row>
    <row r="41" spans="2:21" ht="21.75" customHeight="1" x14ac:dyDescent="0.2">
      <c r="B41" s="192"/>
      <c r="C41" s="67" t="s">
        <v>13</v>
      </c>
      <c r="D41" s="67" t="s">
        <v>25</v>
      </c>
      <c r="E41" s="173" t="s">
        <v>26</v>
      </c>
      <c r="F41" s="173" t="s">
        <v>102</v>
      </c>
      <c r="G41" s="86"/>
      <c r="H41" s="86"/>
      <c r="I41" s="86"/>
      <c r="J41" s="86"/>
      <c r="K41" s="86"/>
      <c r="L41" s="86"/>
      <c r="M41" s="92"/>
      <c r="N41" s="93"/>
    </row>
    <row r="42" spans="2:21" ht="15" customHeight="1" x14ac:dyDescent="0.2">
      <c r="B42" s="193"/>
      <c r="C42" s="174"/>
      <c r="D42" s="175"/>
      <c r="E42" s="176"/>
      <c r="F42" s="177" t="s">
        <v>149</v>
      </c>
      <c r="G42" s="86"/>
      <c r="H42" s="86"/>
      <c r="I42" s="86"/>
      <c r="J42" s="86"/>
      <c r="K42" s="86"/>
      <c r="L42" s="86"/>
      <c r="M42" s="92"/>
      <c r="N42" s="93"/>
    </row>
    <row r="43" spans="2:21" ht="40" customHeight="1" x14ac:dyDescent="0.2">
      <c r="B43" s="192">
        <v>1</v>
      </c>
      <c r="C43" s="178" t="s">
        <v>369</v>
      </c>
      <c r="D43" s="192"/>
      <c r="E43" s="601"/>
      <c r="F43" s="179"/>
      <c r="G43" s="86"/>
      <c r="H43" s="86"/>
      <c r="I43" s="86"/>
      <c r="J43" s="86"/>
      <c r="K43" s="86"/>
      <c r="L43" s="86"/>
      <c r="M43" s="92"/>
      <c r="N43" s="93"/>
    </row>
    <row r="44" spans="2:21" ht="40" customHeight="1" x14ac:dyDescent="0.2">
      <c r="B44" s="594">
        <v>2</v>
      </c>
      <c r="C44" s="178" t="s">
        <v>370</v>
      </c>
      <c r="D44" s="594"/>
      <c r="E44" s="594"/>
      <c r="F44" s="179"/>
      <c r="G44" s="86"/>
      <c r="H44" s="86"/>
      <c r="I44" s="86"/>
      <c r="J44" s="86"/>
      <c r="K44" s="86"/>
      <c r="L44" s="86"/>
      <c r="M44" s="92"/>
      <c r="N44" s="93"/>
    </row>
    <row r="45" spans="2:21" ht="40" customHeight="1" x14ac:dyDescent="0.2">
      <c r="B45" s="195">
        <v>3</v>
      </c>
      <c r="C45" s="180" t="s">
        <v>371</v>
      </c>
      <c r="D45" s="192"/>
      <c r="E45" s="181"/>
      <c r="F45" s="182"/>
      <c r="G45" s="86"/>
      <c r="H45" s="86"/>
      <c r="I45" s="86"/>
      <c r="J45" s="86"/>
      <c r="K45" s="86"/>
      <c r="L45" s="86"/>
      <c r="M45" s="92"/>
      <c r="N45" s="93"/>
    </row>
    <row r="46" spans="2:21" ht="40" customHeight="1" thickBot="1" x14ac:dyDescent="0.25">
      <c r="B46" s="195">
        <v>4</v>
      </c>
      <c r="C46" s="183" t="s">
        <v>372</v>
      </c>
      <c r="D46" s="192"/>
      <c r="E46" s="184"/>
      <c r="F46" s="185"/>
      <c r="G46" s="86"/>
      <c r="H46" s="86"/>
      <c r="I46" s="86"/>
      <c r="J46" s="86"/>
      <c r="K46" s="86"/>
      <c r="L46" s="86"/>
      <c r="M46" s="92"/>
      <c r="N46" s="93"/>
    </row>
    <row r="47" spans="2:21" ht="15" customHeight="1" thickTop="1" x14ac:dyDescent="0.2">
      <c r="B47" s="678" t="s">
        <v>59</v>
      </c>
      <c r="C47" s="681"/>
      <c r="D47" s="681"/>
      <c r="E47" s="681"/>
      <c r="F47" s="76" t="s">
        <v>149</v>
      </c>
      <c r="G47" s="86"/>
      <c r="H47" s="86"/>
      <c r="I47" s="86"/>
      <c r="J47" s="86"/>
      <c r="K47" s="86"/>
      <c r="L47" s="86"/>
      <c r="M47" s="92"/>
      <c r="N47" s="93"/>
    </row>
    <row r="48" spans="2:21" ht="19.5" customHeight="1" x14ac:dyDescent="0.2">
      <c r="B48" s="677"/>
      <c r="C48" s="682"/>
      <c r="D48" s="682"/>
      <c r="E48" s="682"/>
      <c r="F48" s="186"/>
      <c r="G48" s="86"/>
      <c r="H48" s="86"/>
      <c r="I48" s="86"/>
      <c r="J48" s="86"/>
      <c r="K48" s="86"/>
      <c r="L48" s="86"/>
      <c r="M48" s="92"/>
      <c r="N48" s="93"/>
    </row>
    <row r="49" spans="2:19" ht="21.75" customHeight="1" x14ac:dyDescent="0.2">
      <c r="B49" s="26" t="s">
        <v>151</v>
      </c>
      <c r="C49" s="187"/>
      <c r="D49" s="187"/>
      <c r="E49" s="187"/>
      <c r="F49" s="188"/>
      <c r="G49" s="86"/>
      <c r="H49" s="86"/>
      <c r="I49" s="86"/>
      <c r="J49" s="86"/>
      <c r="K49" s="86"/>
      <c r="L49" s="86"/>
      <c r="M49" s="92"/>
      <c r="N49" s="93"/>
    </row>
    <row r="50" spans="2:19" ht="21.75" customHeight="1" x14ac:dyDescent="0.2">
      <c r="B50" s="26" t="s">
        <v>152</v>
      </c>
      <c r="C50" s="187"/>
      <c r="D50" s="187"/>
      <c r="E50" s="187"/>
      <c r="F50" s="188"/>
      <c r="G50" s="86"/>
      <c r="H50" s="86"/>
      <c r="I50" s="86"/>
      <c r="J50" s="86"/>
      <c r="K50" s="86"/>
      <c r="L50" s="86"/>
      <c r="M50" s="92"/>
      <c r="N50" s="93"/>
    </row>
    <row r="51" spans="2:19" ht="21.75" customHeight="1" x14ac:dyDescent="0.2">
      <c r="B51" s="26" t="s">
        <v>153</v>
      </c>
      <c r="C51" s="187"/>
      <c r="D51" s="187"/>
      <c r="E51" s="187"/>
      <c r="F51" s="188"/>
      <c r="G51" s="86"/>
      <c r="H51" s="86"/>
      <c r="I51" s="86"/>
      <c r="J51" s="86"/>
      <c r="K51" s="86"/>
      <c r="L51" s="86"/>
      <c r="M51" s="92"/>
      <c r="N51" s="93"/>
    </row>
    <row r="52" spans="2:19" ht="13.5" customHeight="1" x14ac:dyDescent="0.2">
      <c r="B52" s="61"/>
      <c r="C52" s="187"/>
      <c r="D52" s="187"/>
      <c r="E52" s="187"/>
      <c r="F52" s="188"/>
      <c r="G52" s="86"/>
      <c r="H52" s="86"/>
      <c r="I52" s="86"/>
      <c r="J52" s="86"/>
      <c r="K52" s="86"/>
      <c r="L52" s="86"/>
      <c r="M52" s="92"/>
      <c r="N52" s="93"/>
    </row>
    <row r="53" spans="2:19" ht="21.75" customHeight="1" thickBot="1" x14ac:dyDescent="0.25">
      <c r="B53" s="63" t="s">
        <v>154</v>
      </c>
      <c r="C53" s="26"/>
      <c r="D53" s="26"/>
      <c r="E53" s="26"/>
      <c r="F53" s="26"/>
      <c r="G53" s="84"/>
      <c r="H53" s="84"/>
      <c r="I53" s="84"/>
      <c r="J53" s="84"/>
      <c r="K53" s="84"/>
      <c r="L53" s="84"/>
      <c r="M53" s="84"/>
      <c r="N53" s="205"/>
      <c r="O53" s="26"/>
    </row>
    <row r="54" spans="2:19" ht="21.75" customHeight="1" x14ac:dyDescent="0.2">
      <c r="B54" s="692" t="s">
        <v>355</v>
      </c>
      <c r="C54" s="693"/>
      <c r="D54" s="693"/>
      <c r="E54" s="693"/>
      <c r="F54" s="693"/>
      <c r="G54" s="693"/>
      <c r="H54" s="693"/>
      <c r="I54" s="693"/>
      <c r="J54" s="693"/>
      <c r="K54" s="693"/>
      <c r="L54" s="693"/>
      <c r="M54" s="693"/>
      <c r="N54" s="693"/>
      <c r="O54" s="693"/>
      <c r="P54" s="693"/>
      <c r="Q54" s="693"/>
      <c r="R54" s="693"/>
      <c r="S54" s="694"/>
    </row>
    <row r="55" spans="2:19" ht="21.75" customHeight="1" thickBot="1" x14ac:dyDescent="0.25">
      <c r="B55" s="695"/>
      <c r="C55" s="696"/>
      <c r="D55" s="696"/>
      <c r="E55" s="696"/>
      <c r="F55" s="696"/>
      <c r="G55" s="696"/>
      <c r="H55" s="696"/>
      <c r="I55" s="696"/>
      <c r="J55" s="696"/>
      <c r="K55" s="696"/>
      <c r="L55" s="696"/>
      <c r="M55" s="696"/>
      <c r="N55" s="696"/>
      <c r="O55" s="696"/>
      <c r="P55" s="696"/>
      <c r="Q55" s="696"/>
      <c r="R55" s="696"/>
      <c r="S55" s="697"/>
    </row>
  </sheetData>
  <mergeCells count="35">
    <mergeCell ref="B47:B48"/>
    <mergeCell ref="C47:C48"/>
    <mergeCell ref="D47:D48"/>
    <mergeCell ref="E47:E48"/>
    <mergeCell ref="B54:S55"/>
    <mergeCell ref="B38:B40"/>
    <mergeCell ref="C38:C40"/>
    <mergeCell ref="D38:D40"/>
    <mergeCell ref="E38:E40"/>
    <mergeCell ref="F38:F40"/>
    <mergeCell ref="B16:B18"/>
    <mergeCell ref="C16:C18"/>
    <mergeCell ref="D16:D18"/>
    <mergeCell ref="E16:F16"/>
    <mergeCell ref="E17:E18"/>
    <mergeCell ref="F17:F18"/>
    <mergeCell ref="J5:J7"/>
    <mergeCell ref="C5:C7"/>
    <mergeCell ref="D5:D7"/>
    <mergeCell ref="E5:E7"/>
    <mergeCell ref="F5:F7"/>
    <mergeCell ref="G5:G7"/>
    <mergeCell ref="G16:G18"/>
    <mergeCell ref="H16:H18"/>
    <mergeCell ref="K16:K18"/>
    <mergeCell ref="I5:I7"/>
    <mergeCell ref="H25:H26"/>
    <mergeCell ref="H5:H7"/>
    <mergeCell ref="I16:I18"/>
    <mergeCell ref="J16:J18"/>
    <mergeCell ref="B25:B26"/>
    <mergeCell ref="C25:C26"/>
    <mergeCell ref="D25:D26"/>
    <mergeCell ref="E25:E26"/>
    <mergeCell ref="G25:G26"/>
  </mergeCells>
  <phoneticPr fontId="1"/>
  <printOptions horizontalCentered="1" verticalCentered="1"/>
  <pageMargins left="0.39370078740157483" right="0.39370078740157483" top="0.74803149606299213" bottom="0.35433070866141736" header="0.31496062992125984" footer="0.31496062992125984"/>
  <pageSetup paperSize="9" scale="47" orientation="portrait" r:id="rId1"/>
  <rowBreaks count="1" manualBreakCount="1">
    <brk id="24" max="2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5"/>
  <sheetViews>
    <sheetView showGridLines="0" view="pageBreakPreview" zoomScale="80" zoomScaleNormal="100" zoomScaleSheetLayoutView="80" workbookViewId="0">
      <selection activeCell="J16" sqref="J16:J18"/>
    </sheetView>
  </sheetViews>
  <sheetFormatPr defaultColWidth="9" defaultRowHeight="14" x14ac:dyDescent="0.2"/>
  <cols>
    <col min="1" max="1" width="1.6328125" style="62" customWidth="1"/>
    <col min="2" max="2" width="4.6328125" style="62" customWidth="1"/>
    <col min="3" max="11" width="12" style="62" customWidth="1"/>
    <col min="12" max="12" width="14.6328125" style="62" customWidth="1"/>
    <col min="13" max="18" width="12" style="62" customWidth="1"/>
    <col min="19" max="19" width="3.90625" style="62" customWidth="1"/>
    <col min="20" max="16384" width="9" style="62"/>
  </cols>
  <sheetData>
    <row r="1" spans="2:18" ht="24.75" customHeight="1" x14ac:dyDescent="0.2">
      <c r="B1" s="610" t="s">
        <v>354</v>
      </c>
      <c r="C1" s="609"/>
      <c r="D1" s="26"/>
      <c r="E1" s="26"/>
      <c r="F1" s="26"/>
      <c r="G1" s="26"/>
      <c r="H1" s="26"/>
      <c r="I1" s="26"/>
      <c r="J1" s="26"/>
      <c r="K1" s="26"/>
      <c r="L1" s="26"/>
    </row>
    <row r="2" spans="2:18" s="64" customFormat="1" ht="13.5" customHeight="1" x14ac:dyDescent="0.2">
      <c r="B2" s="63"/>
      <c r="C2" s="26"/>
      <c r="D2" s="26"/>
      <c r="E2" s="26"/>
      <c r="F2" s="26"/>
      <c r="G2" s="26"/>
      <c r="H2" s="26"/>
      <c r="I2" s="26"/>
      <c r="J2" s="26"/>
      <c r="K2" s="26"/>
      <c r="L2" s="26"/>
    </row>
    <row r="3" spans="2:18" s="64" customFormat="1" ht="39.75" customHeight="1" x14ac:dyDescent="0.2">
      <c r="B3" s="170" t="s">
        <v>223</v>
      </c>
      <c r="C3" s="65"/>
      <c r="D3" s="26"/>
      <c r="E3" s="26"/>
      <c r="P3" s="146" t="s">
        <v>107</v>
      </c>
      <c r="Q3" s="146"/>
      <c r="R3" s="66"/>
    </row>
    <row r="4" spans="2:18" s="64" customFormat="1" ht="13.5" customHeight="1" x14ac:dyDescent="0.2">
      <c r="B4" s="65"/>
      <c r="C4" s="65"/>
      <c r="D4" s="26"/>
      <c r="E4" s="26"/>
      <c r="F4" s="26"/>
      <c r="G4" s="26"/>
      <c r="H4" s="26"/>
      <c r="I4" s="26"/>
      <c r="J4" s="26"/>
      <c r="K4" s="26"/>
      <c r="L4" s="26"/>
    </row>
    <row r="5" spans="2:18" s="64" customFormat="1" ht="20.149999999999999" customHeight="1" x14ac:dyDescent="0.2">
      <c r="B5" s="65"/>
      <c r="C5" s="683" t="s">
        <v>21</v>
      </c>
      <c r="D5" s="683" t="s">
        <v>110</v>
      </c>
      <c r="E5" s="683" t="s">
        <v>22</v>
      </c>
      <c r="F5" s="660" t="s">
        <v>111</v>
      </c>
      <c r="G5" s="660" t="s">
        <v>71</v>
      </c>
      <c r="H5" s="683" t="s">
        <v>53</v>
      </c>
      <c r="I5" s="683" t="s">
        <v>20</v>
      </c>
      <c r="J5" s="683" t="s">
        <v>39</v>
      </c>
      <c r="K5" s="26"/>
      <c r="L5" s="26"/>
    </row>
    <row r="6" spans="2:18" s="64" customFormat="1" ht="20.149999999999999" customHeight="1" x14ac:dyDescent="0.2">
      <c r="B6" s="65"/>
      <c r="C6" s="684"/>
      <c r="D6" s="684"/>
      <c r="E6" s="684"/>
      <c r="F6" s="670"/>
      <c r="G6" s="670"/>
      <c r="H6" s="684"/>
      <c r="I6" s="684"/>
      <c r="J6" s="684"/>
      <c r="K6" s="26"/>
      <c r="L6" s="26"/>
    </row>
    <row r="7" spans="2:18" s="64" customFormat="1" ht="20.149999999999999" customHeight="1" x14ac:dyDescent="0.2">
      <c r="B7" s="65"/>
      <c r="C7" s="684"/>
      <c r="D7" s="684"/>
      <c r="E7" s="684"/>
      <c r="F7" s="670"/>
      <c r="G7" s="670"/>
      <c r="H7" s="684"/>
      <c r="I7" s="684"/>
      <c r="J7" s="684"/>
      <c r="K7" s="26"/>
      <c r="L7" s="26"/>
    </row>
    <row r="8" spans="2:18" s="64" customFormat="1" ht="20.149999999999999" customHeight="1" thickBot="1" x14ac:dyDescent="0.25">
      <c r="B8" s="65"/>
      <c r="C8" s="68" t="s">
        <v>24</v>
      </c>
      <c r="D8" s="68" t="s">
        <v>25</v>
      </c>
      <c r="E8" s="68" t="s">
        <v>142</v>
      </c>
      <c r="F8" s="68" t="s">
        <v>102</v>
      </c>
      <c r="G8" s="68" t="s">
        <v>11</v>
      </c>
      <c r="H8" s="69" t="s">
        <v>29</v>
      </c>
      <c r="I8" s="69" t="s">
        <v>14</v>
      </c>
      <c r="J8" s="69" t="s">
        <v>56</v>
      </c>
      <c r="K8" s="26"/>
      <c r="L8" s="26"/>
    </row>
    <row r="9" spans="2:18" s="64" customFormat="1" ht="15" customHeight="1" thickTop="1" x14ac:dyDescent="0.2">
      <c r="B9" s="65"/>
      <c r="C9" s="77" t="s">
        <v>2</v>
      </c>
      <c r="D9" s="77" t="s">
        <v>2</v>
      </c>
      <c r="E9" s="78" t="s">
        <v>2</v>
      </c>
      <c r="F9" s="78" t="s">
        <v>2</v>
      </c>
      <c r="G9" s="78" t="s">
        <v>2</v>
      </c>
      <c r="H9" s="77" t="s">
        <v>2</v>
      </c>
      <c r="I9" s="77" t="s">
        <v>0</v>
      </c>
      <c r="J9" s="77" t="s">
        <v>2</v>
      </c>
      <c r="K9" s="26"/>
      <c r="L9" s="26"/>
    </row>
    <row r="10" spans="2:18" s="64" customFormat="1" ht="20.149999999999999" customHeight="1" x14ac:dyDescent="0.2">
      <c r="B10" s="65"/>
      <c r="C10" s="80"/>
      <c r="D10" s="80"/>
      <c r="E10" s="81"/>
      <c r="F10" s="81"/>
      <c r="G10" s="81"/>
      <c r="H10" s="82"/>
      <c r="I10" s="82"/>
      <c r="J10" s="82"/>
      <c r="K10" s="26"/>
      <c r="L10" s="26"/>
    </row>
    <row r="11" spans="2:18" s="64" customFormat="1" ht="20.149999999999999" customHeight="1" x14ac:dyDescent="0.2">
      <c r="B11" s="65"/>
      <c r="C11" s="63" t="s">
        <v>60</v>
      </c>
      <c r="D11" s="26"/>
      <c r="E11" s="26"/>
      <c r="F11" s="26"/>
      <c r="G11" s="26"/>
      <c r="H11" s="26"/>
      <c r="I11" s="26"/>
      <c r="J11" s="26"/>
      <c r="K11" s="26"/>
      <c r="L11" s="26"/>
    </row>
    <row r="12" spans="2:18" s="64" customFormat="1" ht="20.149999999999999" customHeight="1" x14ac:dyDescent="0.2">
      <c r="B12" s="65"/>
      <c r="C12" s="65" t="s">
        <v>163</v>
      </c>
      <c r="D12" s="65"/>
      <c r="E12" s="26"/>
      <c r="F12" s="26"/>
      <c r="G12" s="26"/>
      <c r="H12" s="26"/>
      <c r="I12" s="26"/>
      <c r="J12" s="26"/>
      <c r="K12" s="26"/>
      <c r="L12" s="26"/>
    </row>
    <row r="13" spans="2:18" s="64" customFormat="1" ht="20.149999999999999" customHeight="1" x14ac:dyDescent="0.2">
      <c r="B13" s="65"/>
      <c r="C13" s="65" t="s">
        <v>364</v>
      </c>
      <c r="D13" s="65"/>
      <c r="E13" s="26"/>
      <c r="F13" s="26"/>
      <c r="G13" s="26"/>
      <c r="H13" s="26"/>
      <c r="I13" s="26"/>
      <c r="J13" s="26"/>
      <c r="K13" s="26"/>
      <c r="L13" s="26"/>
    </row>
    <row r="14" spans="2:18" s="64" customFormat="1" ht="13.5" customHeight="1" x14ac:dyDescent="0.2">
      <c r="B14" s="65"/>
      <c r="C14" s="65"/>
      <c r="D14" s="26"/>
      <c r="E14" s="26"/>
      <c r="F14" s="26"/>
      <c r="G14" s="26"/>
      <c r="H14" s="26"/>
      <c r="I14" s="26"/>
      <c r="J14" s="26"/>
      <c r="K14" s="26"/>
      <c r="L14" s="26"/>
    </row>
    <row r="15" spans="2:18" s="64" customFormat="1" ht="20.149999999999999" customHeight="1" x14ac:dyDescent="0.2">
      <c r="B15" s="65" t="s">
        <v>150</v>
      </c>
      <c r="C15" s="65"/>
      <c r="D15" s="26"/>
      <c r="E15" s="26"/>
      <c r="F15" s="26"/>
      <c r="G15" s="26"/>
      <c r="H15" s="26"/>
      <c r="I15" s="26"/>
      <c r="J15" s="26"/>
      <c r="K15" s="26"/>
      <c r="L15" s="26"/>
    </row>
    <row r="16" spans="2:18" s="64" customFormat="1" ht="25" customHeight="1" x14ac:dyDescent="0.2">
      <c r="B16" s="685" t="s">
        <v>49</v>
      </c>
      <c r="C16" s="685" t="s">
        <v>50</v>
      </c>
      <c r="D16" s="654" t="s">
        <v>51</v>
      </c>
      <c r="E16" s="686" t="s">
        <v>143</v>
      </c>
      <c r="F16" s="687"/>
      <c r="G16" s="660" t="s">
        <v>144</v>
      </c>
      <c r="H16" s="653" t="s">
        <v>156</v>
      </c>
      <c r="I16" s="653" t="s">
        <v>358</v>
      </c>
      <c r="J16" s="653" t="s">
        <v>359</v>
      </c>
      <c r="K16" s="660" t="s">
        <v>360</v>
      </c>
    </row>
    <row r="17" spans="1:21" s="64" customFormat="1" ht="25" customHeight="1" x14ac:dyDescent="0.2">
      <c r="B17" s="661"/>
      <c r="C17" s="661"/>
      <c r="D17" s="656"/>
      <c r="E17" s="660" t="s">
        <v>155</v>
      </c>
      <c r="F17" s="660" t="s">
        <v>52</v>
      </c>
      <c r="G17" s="670"/>
      <c r="H17" s="655"/>
      <c r="I17" s="655"/>
      <c r="J17" s="655"/>
      <c r="K17" s="670"/>
    </row>
    <row r="18" spans="1:21" s="64" customFormat="1" ht="30" customHeight="1" x14ac:dyDescent="0.2">
      <c r="B18" s="661"/>
      <c r="C18" s="661"/>
      <c r="D18" s="656"/>
      <c r="E18" s="670"/>
      <c r="F18" s="670"/>
      <c r="G18" s="670"/>
      <c r="H18" s="655"/>
      <c r="I18" s="655"/>
      <c r="J18" s="655"/>
      <c r="K18" s="670"/>
    </row>
    <row r="19" spans="1:21" s="64" customFormat="1" ht="15" customHeight="1" x14ac:dyDescent="0.2">
      <c r="B19" s="594"/>
      <c r="C19" s="67" t="s">
        <v>13</v>
      </c>
      <c r="D19" s="596" t="s">
        <v>25</v>
      </c>
      <c r="E19" s="58" t="s">
        <v>54</v>
      </c>
      <c r="F19" s="58" t="s">
        <v>55</v>
      </c>
      <c r="G19" s="596" t="s">
        <v>11</v>
      </c>
      <c r="H19" s="595" t="s">
        <v>12</v>
      </c>
      <c r="I19" s="595" t="s">
        <v>197</v>
      </c>
      <c r="J19" s="595" t="s">
        <v>361</v>
      </c>
      <c r="K19" s="169" t="s">
        <v>362</v>
      </c>
    </row>
    <row r="20" spans="1:21" s="64" customFormat="1" ht="30" customHeight="1" x14ac:dyDescent="0.2">
      <c r="B20" s="598">
        <v>1</v>
      </c>
      <c r="C20" s="599"/>
      <c r="D20" s="600"/>
      <c r="E20" s="70"/>
      <c r="F20" s="70"/>
      <c r="G20" s="71"/>
      <c r="H20" s="71"/>
      <c r="I20" s="71"/>
      <c r="J20" s="71"/>
      <c r="K20" s="70"/>
      <c r="L20" s="26"/>
      <c r="M20" s="26"/>
      <c r="N20" s="26"/>
      <c r="O20" s="26"/>
    </row>
    <row r="21" spans="1:21" s="64" customFormat="1" ht="30" customHeight="1" x14ac:dyDescent="0.2">
      <c r="B21" s="598">
        <v>2</v>
      </c>
      <c r="C21" s="599"/>
      <c r="D21" s="600"/>
      <c r="E21" s="70"/>
      <c r="F21" s="70"/>
      <c r="G21" s="71"/>
      <c r="H21" s="71"/>
      <c r="I21" s="71"/>
      <c r="J21" s="71"/>
      <c r="K21" s="70"/>
      <c r="L21" s="26"/>
      <c r="M21" s="26"/>
      <c r="N21" s="26"/>
      <c r="O21" s="26"/>
    </row>
    <row r="22" spans="1:21" s="72" customFormat="1" ht="30" customHeight="1" x14ac:dyDescent="0.2">
      <c r="B22" s="598">
        <v>3</v>
      </c>
      <c r="C22" s="598"/>
      <c r="D22" s="600"/>
      <c r="E22" s="70"/>
      <c r="F22" s="70"/>
      <c r="G22" s="71"/>
      <c r="H22" s="71"/>
      <c r="I22" s="71"/>
      <c r="J22" s="71"/>
      <c r="K22" s="70"/>
      <c r="L22" s="26"/>
      <c r="M22" s="26"/>
      <c r="N22" s="26"/>
      <c r="O22" s="26"/>
    </row>
    <row r="23" spans="1:21" s="73" customFormat="1" ht="30" customHeight="1" x14ac:dyDescent="0.2">
      <c r="B23" s="598">
        <v>4</v>
      </c>
      <c r="C23" s="598"/>
      <c r="D23" s="600"/>
      <c r="E23" s="70"/>
      <c r="F23" s="70"/>
      <c r="G23" s="71"/>
      <c r="H23" s="71"/>
      <c r="I23" s="71"/>
      <c r="J23" s="71"/>
      <c r="K23" s="70"/>
      <c r="L23" s="26"/>
      <c r="M23" s="26"/>
      <c r="N23" s="26"/>
      <c r="O23" s="26"/>
    </row>
    <row r="24" spans="1:21" s="64" customFormat="1" ht="30" customHeight="1" thickBot="1" x14ac:dyDescent="0.25">
      <c r="B24" s="74">
        <v>5</v>
      </c>
      <c r="C24" s="74"/>
      <c r="D24" s="600"/>
      <c r="E24" s="75"/>
      <c r="F24" s="75"/>
      <c r="G24" s="71"/>
      <c r="H24" s="71"/>
      <c r="I24" s="71"/>
      <c r="J24" s="71"/>
      <c r="K24" s="70"/>
      <c r="L24" s="26"/>
      <c r="M24" s="26"/>
      <c r="N24" s="26"/>
      <c r="O24" s="26"/>
    </row>
    <row r="25" spans="1:21" s="64" customFormat="1" ht="15" customHeight="1" thickTop="1" x14ac:dyDescent="0.2">
      <c r="B25" s="678" t="s">
        <v>59</v>
      </c>
      <c r="C25" s="679"/>
      <c r="D25" s="679"/>
      <c r="E25" s="681"/>
      <c r="F25" s="76" t="s">
        <v>36</v>
      </c>
      <c r="G25" s="681"/>
      <c r="H25" s="681"/>
      <c r="I25" s="76" t="s">
        <v>363</v>
      </c>
      <c r="J25" s="76" t="s">
        <v>363</v>
      </c>
      <c r="K25" s="76" t="s">
        <v>363</v>
      </c>
    </row>
    <row r="26" spans="1:21" s="64" customFormat="1" ht="19.5" customHeight="1" x14ac:dyDescent="0.2">
      <c r="B26" s="677"/>
      <c r="C26" s="680"/>
      <c r="D26" s="680"/>
      <c r="E26" s="682"/>
      <c r="F26" s="79"/>
      <c r="G26" s="682"/>
      <c r="H26" s="682"/>
      <c r="I26" s="172"/>
      <c r="J26" s="172"/>
      <c r="K26" s="172"/>
    </row>
    <row r="27" spans="1:21" s="64" customFormat="1" ht="25.5" customHeight="1" x14ac:dyDescent="0.2">
      <c r="A27" s="83"/>
      <c r="B27" s="63" t="s">
        <v>60</v>
      </c>
      <c r="C27" s="26"/>
      <c r="D27" s="26"/>
      <c r="E27" s="26"/>
      <c r="F27" s="26"/>
      <c r="G27" s="62"/>
      <c r="H27" s="62"/>
      <c r="I27" s="62"/>
      <c r="J27" s="84"/>
      <c r="K27" s="84"/>
      <c r="L27" s="84"/>
      <c r="M27" s="602"/>
      <c r="N27" s="26"/>
    </row>
    <row r="28" spans="1:21" s="64" customFormat="1" ht="21.75" customHeight="1" x14ac:dyDescent="0.2">
      <c r="B28" s="26" t="s">
        <v>62</v>
      </c>
      <c r="C28" s="26"/>
      <c r="D28" s="26"/>
      <c r="E28" s="26"/>
      <c r="F28" s="26"/>
      <c r="G28" s="26"/>
      <c r="H28" s="26"/>
      <c r="I28" s="26"/>
      <c r="J28" s="26"/>
      <c r="K28" s="85"/>
      <c r="L28" s="85"/>
      <c r="M28" s="602"/>
      <c r="N28" s="65"/>
      <c r="U28" s="189" t="s">
        <v>61</v>
      </c>
    </row>
    <row r="29" spans="1:21" s="64" customFormat="1" ht="21.75" customHeight="1" x14ac:dyDescent="0.2">
      <c r="B29" s="65" t="s">
        <v>63</v>
      </c>
      <c r="C29" s="65"/>
      <c r="D29" s="65"/>
      <c r="E29" s="65"/>
      <c r="F29" s="65"/>
      <c r="G29" s="86"/>
      <c r="H29" s="86"/>
      <c r="I29" s="86"/>
      <c r="J29" s="86"/>
      <c r="K29" s="86"/>
      <c r="L29" s="86"/>
      <c r="M29" s="87"/>
      <c r="N29" s="65"/>
      <c r="U29" s="189" t="s">
        <v>64</v>
      </c>
    </row>
    <row r="30" spans="1:21" s="64" customFormat="1" ht="21.75" customHeight="1" x14ac:dyDescent="0.2">
      <c r="B30" s="65" t="s">
        <v>65</v>
      </c>
      <c r="C30" s="65"/>
      <c r="D30" s="65"/>
      <c r="E30" s="65"/>
      <c r="F30" s="65"/>
      <c r="G30" s="86"/>
      <c r="H30" s="86"/>
      <c r="I30" s="86"/>
      <c r="J30" s="86"/>
      <c r="K30" s="86"/>
      <c r="L30" s="86"/>
      <c r="M30" s="88"/>
      <c r="N30" s="65"/>
      <c r="U30" s="189" t="s">
        <v>66</v>
      </c>
    </row>
    <row r="31" spans="1:21" s="64" customFormat="1" ht="21.75" customHeight="1" x14ac:dyDescent="0.2">
      <c r="B31" s="65" t="s">
        <v>67</v>
      </c>
      <c r="C31" s="85"/>
      <c r="D31" s="85"/>
      <c r="E31" s="85"/>
      <c r="F31" s="85"/>
      <c r="G31" s="86"/>
      <c r="H31" s="86"/>
      <c r="I31" s="86"/>
      <c r="J31" s="86"/>
      <c r="K31" s="86"/>
      <c r="L31" s="86"/>
      <c r="M31" s="83"/>
      <c r="N31" s="85"/>
      <c r="U31" s="189" t="s">
        <v>68</v>
      </c>
    </row>
    <row r="32" spans="1:21" s="64" customFormat="1" ht="21.75" customHeight="1" x14ac:dyDescent="0.2">
      <c r="B32" s="65" t="s">
        <v>145</v>
      </c>
      <c r="C32" s="85"/>
      <c r="D32" s="85"/>
      <c r="E32" s="85"/>
      <c r="F32" s="85"/>
      <c r="G32" s="86"/>
      <c r="H32" s="86"/>
      <c r="I32" s="86"/>
      <c r="J32" s="86"/>
      <c r="K32" s="86"/>
      <c r="L32" s="86"/>
      <c r="M32" s="83"/>
      <c r="N32" s="89"/>
      <c r="U32" s="189" t="s">
        <v>69</v>
      </c>
    </row>
    <row r="33" spans="2:21" s="64" customFormat="1" ht="21.75" customHeight="1" x14ac:dyDescent="0.2">
      <c r="B33" s="65" t="s">
        <v>365</v>
      </c>
      <c r="C33" s="85"/>
      <c r="D33" s="85"/>
      <c r="E33" s="85"/>
      <c r="F33" s="85"/>
      <c r="G33" s="86"/>
      <c r="H33" s="86"/>
      <c r="I33" s="86"/>
      <c r="J33" s="86"/>
      <c r="K33" s="86"/>
      <c r="L33" s="86"/>
      <c r="M33" s="83"/>
      <c r="N33" s="89"/>
      <c r="U33" s="189"/>
    </row>
    <row r="34" spans="2:21" s="64" customFormat="1" ht="21.75" customHeight="1" x14ac:dyDescent="0.2">
      <c r="B34" s="65" t="s">
        <v>366</v>
      </c>
      <c r="C34" s="85"/>
      <c r="D34" s="85"/>
      <c r="E34" s="85"/>
      <c r="F34" s="85"/>
      <c r="G34" s="86"/>
      <c r="H34" s="86"/>
      <c r="I34" s="86"/>
      <c r="J34" s="86"/>
      <c r="K34" s="86"/>
      <c r="L34" s="86"/>
      <c r="M34" s="83"/>
      <c r="N34" s="89"/>
      <c r="U34" s="189"/>
    </row>
    <row r="35" spans="2:21" ht="21.75" customHeight="1" x14ac:dyDescent="0.2">
      <c r="B35" s="65" t="s">
        <v>367</v>
      </c>
      <c r="C35" s="155"/>
      <c r="D35" s="155"/>
      <c r="E35" s="155"/>
      <c r="F35" s="155"/>
      <c r="G35" s="155"/>
      <c r="H35" s="155"/>
      <c r="I35" s="155"/>
      <c r="J35" s="155"/>
      <c r="K35" s="85"/>
      <c r="L35" s="85"/>
      <c r="M35" s="90"/>
      <c r="N35" s="91"/>
      <c r="U35" s="189" t="s">
        <v>70</v>
      </c>
    </row>
    <row r="36" spans="2:21" ht="13.5" customHeight="1" x14ac:dyDescent="0.2">
      <c r="B36" s="65"/>
      <c r="C36" s="85"/>
      <c r="D36" s="85"/>
      <c r="E36" s="85"/>
      <c r="F36" s="85"/>
      <c r="G36" s="86"/>
      <c r="H36" s="86"/>
      <c r="I36" s="86"/>
      <c r="J36" s="86"/>
      <c r="K36" s="86"/>
      <c r="L36" s="86"/>
      <c r="M36" s="92"/>
      <c r="N36" s="93"/>
    </row>
    <row r="37" spans="2:21" ht="21.75" customHeight="1" x14ac:dyDescent="0.2">
      <c r="B37" s="65" t="s">
        <v>368</v>
      </c>
      <c r="C37" s="65"/>
      <c r="D37" s="26"/>
      <c r="E37" s="26"/>
      <c r="F37" s="64"/>
      <c r="G37" s="86"/>
      <c r="H37" s="86"/>
      <c r="I37" s="86"/>
      <c r="J37" s="86"/>
      <c r="K37" s="86"/>
      <c r="L37" s="86"/>
      <c r="M37" s="92"/>
      <c r="N37" s="93"/>
    </row>
    <row r="38" spans="2:21" ht="21.75" customHeight="1" x14ac:dyDescent="0.2">
      <c r="B38" s="685" t="s">
        <v>49</v>
      </c>
      <c r="C38" s="688" t="s">
        <v>146</v>
      </c>
      <c r="D38" s="689" t="s">
        <v>147</v>
      </c>
      <c r="E38" s="689" t="s">
        <v>148</v>
      </c>
      <c r="F38" s="690" t="s">
        <v>71</v>
      </c>
      <c r="G38" s="86"/>
      <c r="H38" s="86"/>
      <c r="I38" s="86"/>
      <c r="J38" s="86"/>
      <c r="K38" s="86"/>
      <c r="L38" s="86"/>
      <c r="M38" s="92"/>
      <c r="N38" s="93"/>
    </row>
    <row r="39" spans="2:21" ht="21.75" customHeight="1" x14ac:dyDescent="0.2">
      <c r="B39" s="661"/>
      <c r="C39" s="688"/>
      <c r="D39" s="689"/>
      <c r="E39" s="689"/>
      <c r="F39" s="690"/>
      <c r="G39" s="86"/>
      <c r="H39" s="86"/>
      <c r="I39" s="86"/>
      <c r="J39" s="86"/>
      <c r="K39" s="86"/>
      <c r="L39" s="86"/>
      <c r="M39" s="92"/>
      <c r="N39" s="93"/>
    </row>
    <row r="40" spans="2:21" ht="21.75" customHeight="1" x14ac:dyDescent="0.2">
      <c r="B40" s="661"/>
      <c r="C40" s="685"/>
      <c r="D40" s="660"/>
      <c r="E40" s="660"/>
      <c r="F40" s="691"/>
      <c r="G40" s="86"/>
      <c r="H40" s="86"/>
      <c r="I40" s="86"/>
      <c r="J40" s="86"/>
      <c r="K40" s="86"/>
      <c r="L40" s="86"/>
      <c r="M40" s="92"/>
      <c r="N40" s="93"/>
    </row>
    <row r="41" spans="2:21" ht="21.75" customHeight="1" x14ac:dyDescent="0.2">
      <c r="B41" s="594"/>
      <c r="C41" s="67" t="s">
        <v>13</v>
      </c>
      <c r="D41" s="67" t="s">
        <v>25</v>
      </c>
      <c r="E41" s="173" t="s">
        <v>26</v>
      </c>
      <c r="F41" s="173" t="s">
        <v>102</v>
      </c>
      <c r="G41" s="86"/>
      <c r="H41" s="86"/>
      <c r="I41" s="86"/>
      <c r="J41" s="86"/>
      <c r="K41" s="86"/>
      <c r="L41" s="86"/>
      <c r="M41" s="92"/>
      <c r="N41" s="93"/>
    </row>
    <row r="42" spans="2:21" ht="15" customHeight="1" x14ac:dyDescent="0.2">
      <c r="B42" s="597"/>
      <c r="C42" s="174"/>
      <c r="D42" s="175"/>
      <c r="E42" s="176"/>
      <c r="F42" s="177" t="s">
        <v>149</v>
      </c>
      <c r="G42" s="86"/>
      <c r="H42" s="86"/>
      <c r="I42" s="86"/>
      <c r="J42" s="86"/>
      <c r="K42" s="86"/>
      <c r="L42" s="86"/>
      <c r="M42" s="92"/>
      <c r="N42" s="93"/>
    </row>
    <row r="43" spans="2:21" ht="40" customHeight="1" x14ac:dyDescent="0.2">
      <c r="B43" s="594">
        <v>1</v>
      </c>
      <c r="C43" s="178" t="s">
        <v>369</v>
      </c>
      <c r="D43" s="594"/>
      <c r="E43" s="601"/>
      <c r="F43" s="179"/>
      <c r="G43" s="86"/>
      <c r="H43" s="86"/>
      <c r="I43" s="86"/>
      <c r="J43" s="86"/>
      <c r="K43" s="86"/>
      <c r="L43" s="86"/>
      <c r="M43" s="92"/>
      <c r="N43" s="93"/>
    </row>
    <row r="44" spans="2:21" ht="40" customHeight="1" x14ac:dyDescent="0.2">
      <c r="B44" s="594">
        <v>2</v>
      </c>
      <c r="C44" s="178" t="s">
        <v>370</v>
      </c>
      <c r="D44" s="594"/>
      <c r="E44" s="594"/>
      <c r="F44" s="179"/>
      <c r="G44" s="86"/>
      <c r="H44" s="86"/>
      <c r="I44" s="86"/>
      <c r="J44" s="86"/>
      <c r="K44" s="86"/>
      <c r="L44" s="86"/>
      <c r="M44" s="92"/>
      <c r="N44" s="93"/>
    </row>
    <row r="45" spans="2:21" ht="40" customHeight="1" x14ac:dyDescent="0.2">
      <c r="B45" s="598">
        <v>3</v>
      </c>
      <c r="C45" s="180" t="s">
        <v>371</v>
      </c>
      <c r="D45" s="594"/>
      <c r="E45" s="181"/>
      <c r="F45" s="182"/>
      <c r="G45" s="86"/>
      <c r="H45" s="86"/>
      <c r="I45" s="86"/>
      <c r="J45" s="86"/>
      <c r="K45" s="86"/>
      <c r="L45" s="86"/>
      <c r="M45" s="92"/>
      <c r="N45" s="93"/>
    </row>
    <row r="46" spans="2:21" ht="40" customHeight="1" thickBot="1" x14ac:dyDescent="0.25">
      <c r="B46" s="598">
        <v>4</v>
      </c>
      <c r="C46" s="183" t="s">
        <v>372</v>
      </c>
      <c r="D46" s="594"/>
      <c r="E46" s="184"/>
      <c r="F46" s="185"/>
      <c r="G46" s="86"/>
      <c r="H46" s="86"/>
      <c r="I46" s="86"/>
      <c r="J46" s="86"/>
      <c r="K46" s="86"/>
      <c r="L46" s="86"/>
      <c r="M46" s="92"/>
      <c r="N46" s="93"/>
    </row>
    <row r="47" spans="2:21" ht="15" customHeight="1" thickTop="1" x14ac:dyDescent="0.2">
      <c r="B47" s="678" t="s">
        <v>59</v>
      </c>
      <c r="C47" s="681"/>
      <c r="D47" s="681"/>
      <c r="E47" s="681"/>
      <c r="F47" s="76" t="s">
        <v>149</v>
      </c>
      <c r="G47" s="86"/>
      <c r="H47" s="86"/>
      <c r="I47" s="86"/>
      <c r="J47" s="86"/>
      <c r="K47" s="86"/>
      <c r="L47" s="86"/>
      <c r="M47" s="92"/>
      <c r="N47" s="93"/>
    </row>
    <row r="48" spans="2:21" ht="19.5" customHeight="1" x14ac:dyDescent="0.2">
      <c r="B48" s="677"/>
      <c r="C48" s="682"/>
      <c r="D48" s="682"/>
      <c r="E48" s="682"/>
      <c r="F48" s="186"/>
      <c r="G48" s="86"/>
      <c r="H48" s="86"/>
      <c r="I48" s="86"/>
      <c r="J48" s="86"/>
      <c r="K48" s="86"/>
      <c r="L48" s="86"/>
      <c r="M48" s="92"/>
      <c r="N48" s="93"/>
    </row>
    <row r="49" spans="2:19" ht="21.75" customHeight="1" x14ac:dyDescent="0.2">
      <c r="B49" s="26" t="s">
        <v>151</v>
      </c>
      <c r="C49" s="187"/>
      <c r="D49" s="187"/>
      <c r="E49" s="187"/>
      <c r="F49" s="188"/>
      <c r="G49" s="86"/>
      <c r="H49" s="86"/>
      <c r="I49" s="86"/>
      <c r="J49" s="86"/>
      <c r="K49" s="86"/>
      <c r="L49" s="86"/>
      <c r="M49" s="92"/>
      <c r="N49" s="93"/>
    </row>
    <row r="50" spans="2:19" ht="21.75" customHeight="1" x14ac:dyDescent="0.2">
      <c r="B50" s="26" t="s">
        <v>152</v>
      </c>
      <c r="C50" s="187"/>
      <c r="D50" s="187"/>
      <c r="E50" s="187"/>
      <c r="F50" s="188"/>
      <c r="G50" s="86"/>
      <c r="H50" s="86"/>
      <c r="I50" s="86"/>
      <c r="J50" s="86"/>
      <c r="K50" s="86"/>
      <c r="L50" s="86"/>
      <c r="M50" s="92"/>
      <c r="N50" s="93"/>
    </row>
    <row r="51" spans="2:19" ht="21.75" customHeight="1" x14ac:dyDescent="0.2">
      <c r="B51" s="26" t="s">
        <v>153</v>
      </c>
      <c r="C51" s="187"/>
      <c r="D51" s="187"/>
      <c r="E51" s="187"/>
      <c r="F51" s="188"/>
      <c r="G51" s="86"/>
      <c r="H51" s="86"/>
      <c r="I51" s="86"/>
      <c r="J51" s="86"/>
      <c r="K51" s="86"/>
      <c r="L51" s="86"/>
      <c r="M51" s="92"/>
      <c r="N51" s="93"/>
    </row>
    <row r="52" spans="2:19" ht="13.5" customHeight="1" x14ac:dyDescent="0.2">
      <c r="B52" s="61"/>
      <c r="C52" s="187"/>
      <c r="D52" s="187"/>
      <c r="E52" s="187"/>
      <c r="F52" s="188"/>
      <c r="G52" s="86"/>
      <c r="H52" s="86"/>
      <c r="I52" s="86"/>
      <c r="J52" s="86"/>
      <c r="K52" s="86"/>
      <c r="L52" s="86"/>
      <c r="M52" s="92"/>
      <c r="N52" s="93"/>
    </row>
    <row r="53" spans="2:19" ht="21.75" customHeight="1" thickBot="1" x14ac:dyDescent="0.25">
      <c r="B53" s="63" t="s">
        <v>154</v>
      </c>
      <c r="C53" s="26"/>
      <c r="D53" s="26"/>
      <c r="E53" s="26"/>
      <c r="F53" s="26"/>
      <c r="G53" s="84"/>
      <c r="H53" s="84"/>
      <c r="I53" s="84"/>
      <c r="J53" s="84"/>
      <c r="K53" s="84"/>
      <c r="L53" s="84"/>
      <c r="M53" s="84"/>
      <c r="N53" s="602"/>
      <c r="O53" s="26"/>
    </row>
    <row r="54" spans="2:19" ht="21.75" customHeight="1" x14ac:dyDescent="0.2">
      <c r="B54" s="692" t="s">
        <v>355</v>
      </c>
      <c r="C54" s="693"/>
      <c r="D54" s="693"/>
      <c r="E54" s="693"/>
      <c r="F54" s="693"/>
      <c r="G54" s="693"/>
      <c r="H54" s="693"/>
      <c r="I54" s="693"/>
      <c r="J54" s="693"/>
      <c r="K54" s="693"/>
      <c r="L54" s="693"/>
      <c r="M54" s="693"/>
      <c r="N54" s="693"/>
      <c r="O54" s="693"/>
      <c r="P54" s="693"/>
      <c r="Q54" s="693"/>
      <c r="R54" s="693"/>
      <c r="S54" s="694"/>
    </row>
    <row r="55" spans="2:19" ht="21.75" customHeight="1" thickBot="1" x14ac:dyDescent="0.25">
      <c r="B55" s="695"/>
      <c r="C55" s="696"/>
      <c r="D55" s="696"/>
      <c r="E55" s="696"/>
      <c r="F55" s="696"/>
      <c r="G55" s="696"/>
      <c r="H55" s="696"/>
      <c r="I55" s="696"/>
      <c r="J55" s="696"/>
      <c r="K55" s="696"/>
      <c r="L55" s="696"/>
      <c r="M55" s="696"/>
      <c r="N55" s="696"/>
      <c r="O55" s="696"/>
      <c r="P55" s="696"/>
      <c r="Q55" s="696"/>
      <c r="R55" s="696"/>
      <c r="S55" s="697"/>
    </row>
  </sheetData>
  <mergeCells count="35">
    <mergeCell ref="B54:S55"/>
    <mergeCell ref="J16:J18"/>
    <mergeCell ref="K16:K18"/>
    <mergeCell ref="B38:B40"/>
    <mergeCell ref="C38:C40"/>
    <mergeCell ref="D38:D40"/>
    <mergeCell ref="E38:E40"/>
    <mergeCell ref="F38:F40"/>
    <mergeCell ref="I5:I7"/>
    <mergeCell ref="J5:J7"/>
    <mergeCell ref="B16:B18"/>
    <mergeCell ref="C16:C18"/>
    <mergeCell ref="D16:D18"/>
    <mergeCell ref="E16:F16"/>
    <mergeCell ref="G16:G18"/>
    <mergeCell ref="H16:H18"/>
    <mergeCell ref="I16:I18"/>
    <mergeCell ref="E17:E18"/>
    <mergeCell ref="C5:C7"/>
    <mergeCell ref="D5:D7"/>
    <mergeCell ref="E5:E7"/>
    <mergeCell ref="F5:F7"/>
    <mergeCell ref="G5:G7"/>
    <mergeCell ref="H5:H7"/>
    <mergeCell ref="F17:F18"/>
    <mergeCell ref="B25:B26"/>
    <mergeCell ref="C25:C26"/>
    <mergeCell ref="D25:D26"/>
    <mergeCell ref="E25:E26"/>
    <mergeCell ref="H25:H26"/>
    <mergeCell ref="G25:G26"/>
    <mergeCell ref="B47:B48"/>
    <mergeCell ref="C47:C48"/>
    <mergeCell ref="D47:D48"/>
    <mergeCell ref="E47:E48"/>
  </mergeCells>
  <phoneticPr fontId="1"/>
  <printOptions horizontalCentered="1" verticalCentered="1"/>
  <pageMargins left="0.39370078740157483" right="0.39370078740157483" top="0.74803149606299213" bottom="0.35433070866141736" header="0.31496062992125984" footer="0.31496062992125984"/>
  <pageSetup paperSize="9" scale="47" orientation="portrait" r:id="rId1"/>
  <rowBreaks count="1" manualBreakCount="1">
    <brk id="24" max="2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22"/>
  <sheetViews>
    <sheetView showGridLines="0" view="pageBreakPreview" zoomScale="85" zoomScaleNormal="80" zoomScaleSheetLayoutView="85" workbookViewId="0">
      <selection activeCell="B2" sqref="B2"/>
    </sheetView>
  </sheetViews>
  <sheetFormatPr defaultColWidth="9.81640625" defaultRowHeight="13" x14ac:dyDescent="0.2"/>
  <cols>
    <col min="1" max="1" width="2" style="248" customWidth="1"/>
    <col min="2" max="2" width="36.26953125" style="248" customWidth="1"/>
    <col min="3" max="12" width="17" style="248" customWidth="1"/>
    <col min="13" max="13" width="3.6328125" style="248" customWidth="1"/>
    <col min="14" max="16384" width="9.81640625" style="248"/>
  </cols>
  <sheetData>
    <row r="1" spans="2:13" s="250" customFormat="1" ht="16.5" x14ac:dyDescent="0.2">
      <c r="B1" s="249"/>
      <c r="C1" s="249"/>
      <c r="D1" s="249"/>
      <c r="E1" s="249"/>
      <c r="F1" s="249"/>
      <c r="G1" s="249"/>
      <c r="H1" s="249"/>
      <c r="I1" s="249"/>
      <c r="J1" s="249"/>
      <c r="K1" s="249"/>
      <c r="L1" s="249"/>
    </row>
    <row r="2" spans="2:13" s="250" customFormat="1" ht="16.5" x14ac:dyDescent="0.25">
      <c r="B2" s="608" t="s">
        <v>353</v>
      </c>
      <c r="C2" s="251"/>
      <c r="D2" s="251"/>
      <c r="E2" s="251"/>
      <c r="F2" s="251"/>
      <c r="G2" s="252"/>
      <c r="H2" s="252"/>
      <c r="I2" s="252"/>
      <c r="J2" s="252"/>
      <c r="K2" s="252"/>
      <c r="L2" s="252"/>
    </row>
    <row r="3" spans="2:13" s="250" customFormat="1" ht="16.5" x14ac:dyDescent="0.25">
      <c r="B3" s="251"/>
      <c r="C3" s="251"/>
      <c r="D3" s="251"/>
      <c r="E3" s="251"/>
      <c r="F3" s="251"/>
      <c r="L3" s="252"/>
    </row>
    <row r="4" spans="2:13" s="250" customFormat="1" ht="14" x14ac:dyDescent="0.2">
      <c r="F4" s="253"/>
      <c r="G4" s="254"/>
      <c r="H4" s="253"/>
      <c r="J4" s="255" t="s">
        <v>235</v>
      </c>
      <c r="K4" s="698"/>
      <c r="L4" s="699"/>
    </row>
    <row r="5" spans="2:13" ht="13.5" customHeight="1" x14ac:dyDescent="0.2"/>
    <row r="6" spans="2:13" ht="20.25" customHeight="1" x14ac:dyDescent="0.2"/>
    <row r="7" spans="2:13" ht="26" x14ac:dyDescent="0.2">
      <c r="B7" s="256" t="s">
        <v>224</v>
      </c>
      <c r="C7" s="257" t="s">
        <v>21</v>
      </c>
      <c r="D7" s="257" t="s">
        <v>233</v>
      </c>
      <c r="E7" s="257" t="s">
        <v>22</v>
      </c>
      <c r="F7" s="257" t="s">
        <v>111</v>
      </c>
      <c r="G7" s="257" t="s">
        <v>71</v>
      </c>
      <c r="H7" s="257" t="s">
        <v>53</v>
      </c>
      <c r="I7" s="257" t="s">
        <v>234</v>
      </c>
      <c r="J7" s="257" t="s">
        <v>39</v>
      </c>
      <c r="K7" s="257" t="s">
        <v>225</v>
      </c>
      <c r="L7" s="257" t="s">
        <v>226</v>
      </c>
    </row>
    <row r="8" spans="2:13" x14ac:dyDescent="0.2">
      <c r="B8" s="258" t="s">
        <v>13</v>
      </c>
      <c r="C8" s="259" t="s">
        <v>25</v>
      </c>
      <c r="D8" s="259" t="s">
        <v>26</v>
      </c>
      <c r="E8" s="259" t="s">
        <v>227</v>
      </c>
      <c r="F8" s="259" t="s">
        <v>11</v>
      </c>
      <c r="G8" s="259" t="s">
        <v>12</v>
      </c>
      <c r="H8" s="260" t="s">
        <v>14</v>
      </c>
      <c r="I8" s="259" t="s">
        <v>31</v>
      </c>
      <c r="J8" s="260" t="s">
        <v>15</v>
      </c>
      <c r="K8" s="260" t="s">
        <v>16</v>
      </c>
      <c r="L8" s="261" t="s">
        <v>17</v>
      </c>
    </row>
    <row r="9" spans="2:13" ht="15" customHeight="1" x14ac:dyDescent="0.2">
      <c r="B9" s="262"/>
      <c r="C9" s="263" t="s">
        <v>0</v>
      </c>
      <c r="D9" s="263" t="s">
        <v>0</v>
      </c>
      <c r="E9" s="263" t="s">
        <v>0</v>
      </c>
      <c r="F9" s="263" t="s">
        <v>0</v>
      </c>
      <c r="G9" s="263" t="s">
        <v>0</v>
      </c>
      <c r="H9" s="264" t="s">
        <v>0</v>
      </c>
      <c r="I9" s="263" t="s">
        <v>0</v>
      </c>
      <c r="J9" s="264" t="s">
        <v>0</v>
      </c>
      <c r="K9" s="264" t="s">
        <v>36</v>
      </c>
      <c r="L9" s="265" t="s">
        <v>228</v>
      </c>
    </row>
    <row r="10" spans="2:13" ht="39.75" customHeight="1" x14ac:dyDescent="0.2">
      <c r="B10" s="266"/>
      <c r="C10" s="267"/>
      <c r="D10" s="267"/>
      <c r="E10" s="267"/>
      <c r="F10" s="267"/>
      <c r="G10" s="267"/>
      <c r="H10" s="267"/>
      <c r="I10" s="267"/>
      <c r="J10" s="267"/>
      <c r="K10" s="268"/>
      <c r="L10" s="268"/>
    </row>
    <row r="11" spans="2:13" ht="39.75" customHeight="1" x14ac:dyDescent="0.2">
      <c r="B11" s="266"/>
      <c r="C11" s="267"/>
      <c r="D11" s="267"/>
      <c r="E11" s="267"/>
      <c r="F11" s="267"/>
      <c r="G11" s="267"/>
      <c r="H11" s="267"/>
      <c r="I11" s="267"/>
      <c r="J11" s="267"/>
      <c r="K11" s="268"/>
      <c r="L11" s="268"/>
    </row>
    <row r="12" spans="2:13" ht="39.75" customHeight="1" x14ac:dyDescent="0.2">
      <c r="B12" s="266"/>
      <c r="C12" s="267"/>
      <c r="D12" s="267"/>
      <c r="E12" s="267"/>
      <c r="F12" s="267"/>
      <c r="G12" s="267"/>
      <c r="H12" s="267"/>
      <c r="I12" s="267"/>
      <c r="J12" s="267"/>
      <c r="K12" s="268"/>
      <c r="L12" s="268"/>
    </row>
    <row r="13" spans="2:13" ht="39.75" customHeight="1" x14ac:dyDescent="0.2">
      <c r="B13" s="266"/>
      <c r="C13" s="267"/>
      <c r="D13" s="267"/>
      <c r="E13" s="267"/>
      <c r="F13" s="267"/>
      <c r="G13" s="267"/>
      <c r="H13" s="267"/>
      <c r="I13" s="267"/>
      <c r="J13" s="267"/>
      <c r="K13" s="268"/>
      <c r="L13" s="268"/>
    </row>
    <row r="14" spans="2:13" ht="13.5" thickBot="1" x14ac:dyDescent="0.25">
      <c r="B14" s="269"/>
      <c r="C14" s="270"/>
      <c r="D14" s="270"/>
      <c r="E14" s="270"/>
      <c r="F14" s="270"/>
      <c r="G14" s="271"/>
      <c r="H14" s="271"/>
      <c r="I14" s="271"/>
      <c r="J14" s="271"/>
      <c r="K14" s="272"/>
      <c r="L14" s="272"/>
    </row>
    <row r="15" spans="2:13" ht="13.5" thickTop="1" x14ac:dyDescent="0.2">
      <c r="B15" s="281"/>
      <c r="C15" s="282" t="s">
        <v>0</v>
      </c>
      <c r="D15" s="282" t="s">
        <v>0</v>
      </c>
      <c r="E15" s="282" t="s">
        <v>0</v>
      </c>
      <c r="F15" s="282" t="s">
        <v>0</v>
      </c>
      <c r="G15" s="282" t="s">
        <v>0</v>
      </c>
      <c r="H15" s="282" t="s">
        <v>0</v>
      </c>
      <c r="I15" s="282" t="s">
        <v>0</v>
      </c>
      <c r="J15" s="282" t="s">
        <v>0</v>
      </c>
      <c r="K15" s="282" t="s">
        <v>36</v>
      </c>
      <c r="L15" s="282" t="s">
        <v>228</v>
      </c>
    </row>
    <row r="16" spans="2:13" ht="48" customHeight="1" x14ac:dyDescent="0.2">
      <c r="B16" s="273" t="s">
        <v>229</v>
      </c>
      <c r="C16" s="274"/>
      <c r="D16" s="274"/>
      <c r="E16" s="274"/>
      <c r="F16" s="274"/>
      <c r="G16" s="274"/>
      <c r="H16" s="274"/>
      <c r="I16" s="274"/>
      <c r="J16" s="274"/>
      <c r="K16" s="273"/>
      <c r="L16" s="275"/>
      <c r="M16" s="276"/>
    </row>
    <row r="17" spans="2:12" ht="22.5" customHeight="1" x14ac:dyDescent="0.2">
      <c r="B17" s="277" t="s">
        <v>5</v>
      </c>
    </row>
    <row r="18" spans="2:12" ht="22.5" customHeight="1" x14ac:dyDescent="0.2">
      <c r="B18" s="278" t="s">
        <v>230</v>
      </c>
    </row>
    <row r="19" spans="2:12" s="1" customFormat="1" ht="27" customHeight="1" x14ac:dyDescent="0.2">
      <c r="B19" s="283" t="s">
        <v>139</v>
      </c>
    </row>
    <row r="20" spans="2:12" ht="22.5" customHeight="1" x14ac:dyDescent="0.2">
      <c r="B20" s="700" t="s">
        <v>231</v>
      </c>
      <c r="C20" s="701"/>
      <c r="D20" s="701"/>
      <c r="E20" s="701"/>
      <c r="F20" s="701"/>
      <c r="G20" s="701"/>
      <c r="H20" s="701"/>
      <c r="I20" s="701"/>
      <c r="J20" s="279"/>
      <c r="K20" s="279"/>
      <c r="L20" s="279"/>
    </row>
    <row r="21" spans="2:12" x14ac:dyDescent="0.2">
      <c r="B21" s="280"/>
    </row>
    <row r="22" spans="2:12" x14ac:dyDescent="0.2">
      <c r="B22" s="280" t="s">
        <v>232</v>
      </c>
    </row>
  </sheetData>
  <mergeCells count="2">
    <mergeCell ref="K4:L4"/>
    <mergeCell ref="B20:I20"/>
  </mergeCells>
  <phoneticPr fontId="1"/>
  <pageMargins left="0.7" right="0.7" top="0.75" bottom="0.75" header="0.3" footer="0.3"/>
  <pageSetup paperSize="9"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34"/>
  <sheetViews>
    <sheetView showGridLines="0" view="pageBreakPreview" zoomScale="70" zoomScaleNormal="70" zoomScaleSheetLayoutView="70" workbookViewId="0">
      <selection activeCell="C1" sqref="C1"/>
    </sheetView>
  </sheetViews>
  <sheetFormatPr defaultColWidth="9" defaultRowHeight="13" x14ac:dyDescent="0.2"/>
  <cols>
    <col min="1" max="1" width="2" style="94" customWidth="1"/>
    <col min="2" max="2" width="5.6328125" style="94" customWidth="1"/>
    <col min="3" max="3" width="20.6328125" style="94" customWidth="1"/>
    <col min="4" max="13" width="15.7265625" style="94" customWidth="1"/>
    <col min="14" max="18" width="12.36328125" style="94" customWidth="1"/>
    <col min="19" max="16384" width="9" style="94"/>
  </cols>
  <sheetData>
    <row r="1" spans="2:18" ht="16.5" x14ac:dyDescent="0.2">
      <c r="B1" s="95" t="s">
        <v>351</v>
      </c>
    </row>
    <row r="2" spans="2:18" ht="16.5" x14ac:dyDescent="0.2">
      <c r="B2" s="95"/>
    </row>
    <row r="3" spans="2:18" ht="16.5" x14ac:dyDescent="0.25">
      <c r="B3" s="96" t="s">
        <v>94</v>
      </c>
    </row>
    <row r="4" spans="2:18" s="97" customFormat="1" x14ac:dyDescent="0.2">
      <c r="C4" s="98"/>
      <c r="D4" s="98"/>
      <c r="E4" s="98"/>
      <c r="F4" s="98"/>
      <c r="G4" s="98"/>
      <c r="H4" s="98"/>
      <c r="I4" s="98"/>
      <c r="J4" s="98"/>
      <c r="K4" s="98"/>
      <c r="L4" s="98"/>
      <c r="M4" s="98"/>
      <c r="N4" s="98"/>
      <c r="O4" s="98"/>
      <c r="P4" s="99" t="s">
        <v>72</v>
      </c>
      <c r="Q4" s="99"/>
      <c r="R4" s="158"/>
    </row>
    <row r="5" spans="2:18" s="97" customFormat="1" ht="15.75" customHeight="1" x14ac:dyDescent="0.2">
      <c r="N5" s="98"/>
      <c r="O5" s="98"/>
      <c r="P5" s="98"/>
      <c r="Q5" s="98"/>
      <c r="R5" s="98"/>
    </row>
    <row r="6" spans="2:18" s="97" customFormat="1" x14ac:dyDescent="0.2">
      <c r="N6" s="98"/>
      <c r="O6" s="98"/>
      <c r="P6" s="98"/>
      <c r="Q6" s="98"/>
      <c r="R6" s="98"/>
    </row>
    <row r="7" spans="2:18" ht="18.75" customHeight="1" x14ac:dyDescent="0.2">
      <c r="B7" s="722" t="s">
        <v>73</v>
      </c>
      <c r="C7" s="724"/>
      <c r="D7" s="711" t="s">
        <v>21</v>
      </c>
      <c r="E7" s="708" t="s">
        <v>128</v>
      </c>
      <c r="F7" s="708" t="s">
        <v>74</v>
      </c>
      <c r="G7" s="705" t="s">
        <v>127</v>
      </c>
      <c r="H7" s="720" t="s">
        <v>95</v>
      </c>
      <c r="I7" s="720" t="s">
        <v>42</v>
      </c>
      <c r="J7" s="721" t="s">
        <v>113</v>
      </c>
      <c r="K7" s="722" t="s">
        <v>39</v>
      </c>
      <c r="L7" s="708" t="s">
        <v>75</v>
      </c>
      <c r="M7" s="708" t="s">
        <v>76</v>
      </c>
      <c r="N7" s="706" t="s">
        <v>77</v>
      </c>
      <c r="O7" s="706"/>
      <c r="P7" s="706"/>
      <c r="Q7" s="705" t="s">
        <v>158</v>
      </c>
      <c r="R7" s="705" t="s">
        <v>159</v>
      </c>
    </row>
    <row r="8" spans="2:18" ht="23.25" customHeight="1" x14ac:dyDescent="0.2">
      <c r="B8" s="723"/>
      <c r="C8" s="725"/>
      <c r="D8" s="726"/>
      <c r="E8" s="709"/>
      <c r="F8" s="709"/>
      <c r="G8" s="705"/>
      <c r="H8" s="720"/>
      <c r="I8" s="720"/>
      <c r="J8" s="727"/>
      <c r="K8" s="723"/>
      <c r="L8" s="709"/>
      <c r="M8" s="709"/>
      <c r="N8" s="705" t="s">
        <v>157</v>
      </c>
      <c r="O8" s="708" t="s">
        <v>78</v>
      </c>
      <c r="P8" s="710" t="s">
        <v>79</v>
      </c>
      <c r="Q8" s="706"/>
      <c r="R8" s="706"/>
    </row>
    <row r="9" spans="2:18" ht="30.75" customHeight="1" x14ac:dyDescent="0.2">
      <c r="B9" s="723"/>
      <c r="C9" s="725"/>
      <c r="D9" s="726"/>
      <c r="E9" s="709"/>
      <c r="F9" s="709"/>
      <c r="G9" s="708"/>
      <c r="H9" s="721"/>
      <c r="I9" s="721"/>
      <c r="J9" s="727"/>
      <c r="K9" s="723"/>
      <c r="L9" s="709"/>
      <c r="M9" s="709"/>
      <c r="N9" s="708"/>
      <c r="O9" s="709"/>
      <c r="P9" s="711"/>
      <c r="Q9" s="707"/>
      <c r="R9" s="707"/>
    </row>
    <row r="10" spans="2:18" ht="15" customHeight="1" x14ac:dyDescent="0.2">
      <c r="B10" s="100"/>
      <c r="C10" s="101" t="s">
        <v>80</v>
      </c>
      <c r="D10" s="102" t="s">
        <v>81</v>
      </c>
      <c r="E10" s="102" t="s">
        <v>82</v>
      </c>
      <c r="F10" s="102" t="s">
        <v>83</v>
      </c>
      <c r="G10" s="102" t="s">
        <v>84</v>
      </c>
      <c r="H10" s="102" t="s">
        <v>85</v>
      </c>
      <c r="I10" s="102" t="s">
        <v>86</v>
      </c>
      <c r="J10" s="102" t="s">
        <v>114</v>
      </c>
      <c r="K10" s="102" t="s">
        <v>15</v>
      </c>
      <c r="L10" s="102" t="s">
        <v>16</v>
      </c>
      <c r="M10" s="102" t="s">
        <v>17</v>
      </c>
      <c r="N10" s="102" t="s">
        <v>33</v>
      </c>
      <c r="O10" s="103" t="s">
        <v>57</v>
      </c>
      <c r="P10" s="102" t="s">
        <v>58</v>
      </c>
      <c r="Q10" s="102" t="s">
        <v>35</v>
      </c>
      <c r="R10" s="104" t="s">
        <v>115</v>
      </c>
    </row>
    <row r="11" spans="2:18" ht="15" customHeight="1" x14ac:dyDescent="0.2">
      <c r="B11" s="105"/>
      <c r="C11" s="106"/>
      <c r="D11" s="107" t="s">
        <v>0</v>
      </c>
      <c r="E11" s="107" t="s">
        <v>0</v>
      </c>
      <c r="F11" s="107" t="s">
        <v>0</v>
      </c>
      <c r="G11" s="107" t="s">
        <v>0</v>
      </c>
      <c r="H11" s="107" t="s">
        <v>0</v>
      </c>
      <c r="I11" s="107" t="s">
        <v>0</v>
      </c>
      <c r="J11" s="157"/>
      <c r="K11" s="107" t="s">
        <v>0</v>
      </c>
      <c r="L11" s="107"/>
      <c r="M11" s="107"/>
      <c r="N11" s="108" t="s">
        <v>87</v>
      </c>
      <c r="O11" s="109" t="s">
        <v>88</v>
      </c>
      <c r="P11" s="108" t="s">
        <v>1</v>
      </c>
      <c r="Q11" s="108" t="s">
        <v>89</v>
      </c>
      <c r="R11" s="110"/>
    </row>
    <row r="12" spans="2:18" s="120" customFormat="1" ht="30" customHeight="1" x14ac:dyDescent="0.2">
      <c r="B12" s="111">
        <v>1</v>
      </c>
      <c r="C12" s="112"/>
      <c r="D12" s="113"/>
      <c r="E12" s="113"/>
      <c r="F12" s="113"/>
      <c r="G12" s="113"/>
      <c r="H12" s="113"/>
      <c r="I12" s="113"/>
      <c r="J12" s="115"/>
      <c r="K12" s="114"/>
      <c r="L12" s="115"/>
      <c r="M12" s="115"/>
      <c r="N12" s="116"/>
      <c r="O12" s="117"/>
      <c r="P12" s="116"/>
      <c r="Q12" s="118"/>
      <c r="R12" s="119"/>
    </row>
    <row r="13" spans="2:18" s="120" customFormat="1" ht="30" customHeight="1" x14ac:dyDescent="0.2">
      <c r="B13" s="121">
        <v>2</v>
      </c>
      <c r="C13" s="122"/>
      <c r="D13" s="113"/>
      <c r="E13" s="113"/>
      <c r="F13" s="113"/>
      <c r="G13" s="113"/>
      <c r="H13" s="113"/>
      <c r="I13" s="113"/>
      <c r="J13" s="115"/>
      <c r="K13" s="114"/>
      <c r="L13" s="115"/>
      <c r="M13" s="115"/>
      <c r="N13" s="123"/>
      <c r="O13" s="124"/>
      <c r="P13" s="125"/>
      <c r="Q13" s="125"/>
      <c r="R13" s="119"/>
    </row>
    <row r="14" spans="2:18" s="120" customFormat="1" ht="30" customHeight="1" x14ac:dyDescent="0.2">
      <c r="B14" s="121">
        <v>3</v>
      </c>
      <c r="C14" s="122"/>
      <c r="D14" s="113"/>
      <c r="E14" s="113"/>
      <c r="F14" s="113"/>
      <c r="G14" s="113"/>
      <c r="H14" s="113"/>
      <c r="I14" s="113"/>
      <c r="J14" s="115"/>
      <c r="K14" s="114"/>
      <c r="L14" s="115"/>
      <c r="M14" s="115"/>
      <c r="N14" s="123"/>
      <c r="O14" s="124"/>
      <c r="P14" s="125"/>
      <c r="Q14" s="125"/>
      <c r="R14" s="119"/>
    </row>
    <row r="15" spans="2:18" s="120" customFormat="1" ht="30" customHeight="1" x14ac:dyDescent="0.2">
      <c r="B15" s="121">
        <v>4</v>
      </c>
      <c r="C15" s="122"/>
      <c r="D15" s="113"/>
      <c r="E15" s="113"/>
      <c r="F15" s="113"/>
      <c r="G15" s="113"/>
      <c r="H15" s="113"/>
      <c r="I15" s="113"/>
      <c r="J15" s="115"/>
      <c r="K15" s="114"/>
      <c r="L15" s="115"/>
      <c r="M15" s="115"/>
      <c r="N15" s="123"/>
      <c r="O15" s="124"/>
      <c r="P15" s="125"/>
      <c r="Q15" s="125"/>
      <c r="R15" s="119"/>
    </row>
    <row r="16" spans="2:18" s="120" customFormat="1" ht="30" customHeight="1" x14ac:dyDescent="0.2">
      <c r="B16" s="121">
        <v>5</v>
      </c>
      <c r="C16" s="122"/>
      <c r="D16" s="113"/>
      <c r="E16" s="113"/>
      <c r="F16" s="113"/>
      <c r="G16" s="113"/>
      <c r="H16" s="113"/>
      <c r="I16" s="113"/>
      <c r="J16" s="115"/>
      <c r="K16" s="114"/>
      <c r="L16" s="115"/>
      <c r="M16" s="115"/>
      <c r="N16" s="123"/>
      <c r="O16" s="124"/>
      <c r="P16" s="125"/>
      <c r="Q16" s="125"/>
      <c r="R16" s="119"/>
    </row>
    <row r="17" spans="2:18" s="120" customFormat="1" ht="30" customHeight="1" x14ac:dyDescent="0.2">
      <c r="B17" s="121">
        <v>6</v>
      </c>
      <c r="C17" s="122"/>
      <c r="D17" s="113"/>
      <c r="E17" s="113"/>
      <c r="F17" s="113"/>
      <c r="G17" s="113"/>
      <c r="H17" s="113"/>
      <c r="I17" s="113"/>
      <c r="J17" s="115"/>
      <c r="K17" s="114"/>
      <c r="L17" s="115"/>
      <c r="M17" s="115"/>
      <c r="N17" s="123"/>
      <c r="O17" s="124"/>
      <c r="P17" s="125"/>
      <c r="Q17" s="125"/>
      <c r="R17" s="119"/>
    </row>
    <row r="18" spans="2:18" s="120" customFormat="1" ht="30" customHeight="1" x14ac:dyDescent="0.2">
      <c r="B18" s="121">
        <v>7</v>
      </c>
      <c r="C18" s="122"/>
      <c r="D18" s="113"/>
      <c r="E18" s="113"/>
      <c r="F18" s="113"/>
      <c r="G18" s="113"/>
      <c r="H18" s="113"/>
      <c r="I18" s="113"/>
      <c r="J18" s="115"/>
      <c r="K18" s="114"/>
      <c r="L18" s="115"/>
      <c r="M18" s="115"/>
      <c r="N18" s="123"/>
      <c r="O18" s="124"/>
      <c r="P18" s="125"/>
      <c r="Q18" s="125"/>
      <c r="R18" s="119"/>
    </row>
    <row r="19" spans="2:18" s="120" customFormat="1" ht="30" customHeight="1" x14ac:dyDescent="0.2">
      <c r="B19" s="121">
        <v>8</v>
      </c>
      <c r="C19" s="122"/>
      <c r="D19" s="113"/>
      <c r="E19" s="113"/>
      <c r="F19" s="113"/>
      <c r="G19" s="113"/>
      <c r="H19" s="113"/>
      <c r="I19" s="113"/>
      <c r="J19" s="115"/>
      <c r="K19" s="114"/>
      <c r="L19" s="115"/>
      <c r="M19" s="115"/>
      <c r="N19" s="123"/>
      <c r="O19" s="124"/>
      <c r="P19" s="125"/>
      <c r="Q19" s="125"/>
      <c r="R19" s="119"/>
    </row>
    <row r="20" spans="2:18" s="120" customFormat="1" ht="30" customHeight="1" x14ac:dyDescent="0.2">
      <c r="B20" s="121">
        <v>9</v>
      </c>
      <c r="C20" s="122"/>
      <c r="D20" s="113"/>
      <c r="E20" s="113"/>
      <c r="F20" s="113"/>
      <c r="G20" s="113"/>
      <c r="H20" s="113"/>
      <c r="I20" s="113"/>
      <c r="J20" s="115"/>
      <c r="K20" s="114"/>
      <c r="L20" s="115"/>
      <c r="M20" s="115"/>
      <c r="N20" s="123"/>
      <c r="O20" s="124"/>
      <c r="P20" s="125"/>
      <c r="Q20" s="125"/>
      <c r="R20" s="119"/>
    </row>
    <row r="21" spans="2:18" s="120" customFormat="1" ht="30" customHeight="1" thickBot="1" x14ac:dyDescent="0.25">
      <c r="B21" s="126">
        <v>10</v>
      </c>
      <c r="C21" s="106"/>
      <c r="D21" s="127"/>
      <c r="E21" s="113"/>
      <c r="F21" s="113"/>
      <c r="G21" s="113"/>
      <c r="H21" s="113"/>
      <c r="I21" s="113"/>
      <c r="J21" s="115"/>
      <c r="K21" s="114"/>
      <c r="L21" s="115"/>
      <c r="M21" s="115"/>
      <c r="N21" s="128"/>
      <c r="O21" s="129"/>
      <c r="P21" s="130"/>
      <c r="Q21" s="130"/>
      <c r="R21" s="119"/>
    </row>
    <row r="22" spans="2:18" ht="18.649999999999999" customHeight="1" thickTop="1" x14ac:dyDescent="0.2">
      <c r="B22" s="712" t="s">
        <v>90</v>
      </c>
      <c r="C22" s="713"/>
      <c r="D22" s="131" t="s">
        <v>0</v>
      </c>
      <c r="E22" s="132" t="s">
        <v>0</v>
      </c>
      <c r="F22" s="132" t="s">
        <v>0</v>
      </c>
      <c r="G22" s="132" t="s">
        <v>0</v>
      </c>
      <c r="H22" s="132" t="s">
        <v>0</v>
      </c>
      <c r="I22" s="132" t="s">
        <v>0</v>
      </c>
      <c r="J22" s="132" t="s">
        <v>112</v>
      </c>
      <c r="K22" s="156" t="s">
        <v>0</v>
      </c>
      <c r="L22" s="716"/>
      <c r="M22" s="716"/>
      <c r="N22" s="716"/>
      <c r="O22" s="718"/>
      <c r="P22" s="702"/>
      <c r="Q22" s="702"/>
      <c r="R22" s="702"/>
    </row>
    <row r="23" spans="2:18" s="120" customFormat="1" ht="18.649999999999999" customHeight="1" x14ac:dyDescent="0.2">
      <c r="B23" s="714"/>
      <c r="C23" s="715"/>
      <c r="D23" s="133"/>
      <c r="E23" s="134"/>
      <c r="F23" s="134"/>
      <c r="G23" s="134"/>
      <c r="H23" s="134"/>
      <c r="I23" s="134"/>
      <c r="J23" s="135"/>
      <c r="K23" s="135"/>
      <c r="L23" s="717"/>
      <c r="M23" s="717"/>
      <c r="N23" s="717"/>
      <c r="O23" s="719"/>
      <c r="P23" s="703"/>
      <c r="Q23" s="703"/>
      <c r="R23" s="703"/>
    </row>
    <row r="24" spans="2:18" ht="18.649999999999999" customHeight="1" x14ac:dyDescent="0.2">
      <c r="B24" s="136" t="s">
        <v>91</v>
      </c>
      <c r="C24" s="137"/>
      <c r="D24" s="137"/>
      <c r="E24" s="137"/>
      <c r="F24" s="137"/>
      <c r="G24" s="137"/>
      <c r="H24" s="137"/>
      <c r="I24" s="137"/>
      <c r="J24" s="137"/>
      <c r="K24" s="137"/>
      <c r="L24" s="137"/>
      <c r="M24" s="137"/>
      <c r="N24" s="138"/>
      <c r="O24" s="138"/>
      <c r="P24" s="138"/>
      <c r="Q24" s="138"/>
      <c r="R24" s="139"/>
    </row>
    <row r="25" spans="2:18" ht="12" customHeight="1" x14ac:dyDescent="0.2">
      <c r="B25" s="140" t="s">
        <v>92</v>
      </c>
      <c r="C25" s="137"/>
      <c r="D25" s="137"/>
      <c r="E25" s="137"/>
      <c r="F25" s="137"/>
      <c r="G25" s="137"/>
      <c r="H25" s="137"/>
      <c r="I25" s="137"/>
      <c r="J25" s="137"/>
      <c r="K25" s="137"/>
      <c r="L25" s="137"/>
      <c r="M25" s="137"/>
      <c r="N25" s="138"/>
      <c r="O25" s="138"/>
      <c r="P25" s="138"/>
      <c r="Q25" s="138"/>
      <c r="R25" s="139"/>
    </row>
    <row r="26" spans="2:18" ht="12" customHeight="1" x14ac:dyDescent="0.2">
      <c r="B26" s="140" t="s">
        <v>352</v>
      </c>
      <c r="C26" s="137"/>
      <c r="D26" s="607"/>
      <c r="E26" s="137"/>
      <c r="F26" s="137"/>
      <c r="G26" s="137"/>
      <c r="H26" s="137"/>
      <c r="I26" s="137"/>
      <c r="J26" s="137"/>
      <c r="K26" s="137"/>
      <c r="L26" s="137"/>
      <c r="M26" s="137"/>
      <c r="N26" s="138"/>
      <c r="O26" s="138"/>
      <c r="P26" s="138"/>
      <c r="Q26" s="138"/>
      <c r="R26" s="139"/>
    </row>
    <row r="27" spans="2:18" s="120" customFormat="1" ht="12" customHeight="1" x14ac:dyDescent="0.2">
      <c r="B27" s="141" t="s">
        <v>93</v>
      </c>
      <c r="N27" s="142"/>
      <c r="O27" s="142"/>
      <c r="P27" s="142"/>
      <c r="Q27" s="142"/>
      <c r="R27" s="143"/>
    </row>
    <row r="28" spans="2:18" s="120" customFormat="1" ht="12" customHeight="1" x14ac:dyDescent="0.2">
      <c r="B28" s="141" t="s">
        <v>116</v>
      </c>
      <c r="N28" s="142"/>
      <c r="O28" s="142"/>
      <c r="P28" s="142"/>
      <c r="Q28" s="142"/>
      <c r="R28" s="143"/>
    </row>
    <row r="29" spans="2:18" s="120" customFormat="1" ht="25.5" customHeight="1" x14ac:dyDescent="0.2">
      <c r="B29" s="704" t="s">
        <v>341</v>
      </c>
      <c r="C29" s="704"/>
      <c r="D29" s="704"/>
      <c r="E29" s="704"/>
      <c r="F29" s="704"/>
      <c r="G29" s="704"/>
      <c r="H29" s="704"/>
      <c r="I29" s="704"/>
      <c r="J29" s="704"/>
      <c r="K29" s="704"/>
      <c r="L29" s="704"/>
      <c r="M29" s="704"/>
      <c r="N29" s="704"/>
      <c r="O29" s="704"/>
      <c r="P29" s="704"/>
      <c r="Q29" s="704"/>
      <c r="R29" s="704"/>
    </row>
    <row r="30" spans="2:18" s="120" customFormat="1" ht="12" customHeight="1" x14ac:dyDescent="0.2">
      <c r="B30" s="141" t="s">
        <v>117</v>
      </c>
      <c r="N30" s="142"/>
      <c r="O30" s="142"/>
      <c r="P30" s="142"/>
      <c r="Q30" s="142"/>
      <c r="R30" s="143"/>
    </row>
    <row r="31" spans="2:18" s="120" customFormat="1" ht="12" customHeight="1" x14ac:dyDescent="0.2">
      <c r="B31" s="141" t="s">
        <v>118</v>
      </c>
      <c r="N31" s="142"/>
      <c r="O31" s="142"/>
      <c r="P31" s="142"/>
      <c r="Q31" s="142"/>
      <c r="R31" s="143"/>
    </row>
    <row r="32" spans="2:18" s="145" customFormat="1" ht="13" customHeight="1" x14ac:dyDescent="0.2">
      <c r="B32" s="144" t="s">
        <v>119</v>
      </c>
    </row>
    <row r="33" spans="2:2" s="145" customFormat="1" ht="13" customHeight="1" x14ac:dyDescent="0.2">
      <c r="B33" s="140" t="s">
        <v>120</v>
      </c>
    </row>
    <row r="34" spans="2:2" s="145" customFormat="1" ht="13" customHeight="1" x14ac:dyDescent="0.2">
      <c r="B34" s="140" t="s">
        <v>121</v>
      </c>
    </row>
  </sheetData>
  <mergeCells count="26">
    <mergeCell ref="L7:L9"/>
    <mergeCell ref="M7:M9"/>
    <mergeCell ref="N7:P7"/>
    <mergeCell ref="B7:C9"/>
    <mergeCell ref="D7:D9"/>
    <mergeCell ref="E7:E9"/>
    <mergeCell ref="F7:F9"/>
    <mergeCell ref="G7:G9"/>
    <mergeCell ref="H7:H9"/>
    <mergeCell ref="J7:J9"/>
    <mergeCell ref="P22:P23"/>
    <mergeCell ref="Q22:Q23"/>
    <mergeCell ref="R22:R23"/>
    <mergeCell ref="B29:R29"/>
    <mergeCell ref="Q7:Q9"/>
    <mergeCell ref="R7:R9"/>
    <mergeCell ref="N8:N9"/>
    <mergeCell ref="O8:O9"/>
    <mergeCell ref="P8:P9"/>
    <mergeCell ref="B22:C23"/>
    <mergeCell ref="L22:L23"/>
    <mergeCell ref="M22:M23"/>
    <mergeCell ref="N22:N23"/>
    <mergeCell ref="O22:O23"/>
    <mergeCell ref="I7:I9"/>
    <mergeCell ref="K7:K9"/>
  </mergeCells>
  <phoneticPr fontId="1"/>
  <dataValidations count="3">
    <dataValidation type="list" allowBlank="1" showInputMessage="1" showErrorMessage="1" sqref="M12:M21">
      <formula1>"NPO法人,社会福祉法人,任意団体,学校法人,株式会社,生活協同組合,直営,その他,未定"</formula1>
    </dataValidation>
    <dataValidation type="list" allowBlank="1" showInputMessage="1" showErrorMessage="1" sqref="L12:L21">
      <formula1>"児童館（児童センター含む）,公民館,塾,スポーツクラブ,小学校の余裕教室,民家・アパート,保育所,認定こども園,幼稚園,団地集会室,空き店舗,公共施設（※）,その他,未定"</formula1>
    </dataValidation>
    <dataValidation type="list" allowBlank="1" showInputMessage="1" showErrorMessage="1" sqref="R12:R21">
      <formula1>"◯"</formula1>
    </dataValidation>
  </dataValidations>
  <printOptions horizontalCentered="1"/>
  <pageMargins left="0.19685039370078741" right="0.19685039370078741" top="0.98425196850393704" bottom="0.39370078740157483" header="0.51181102362204722" footer="0.11811023622047245"/>
  <pageSetup paperSize="9" scale="59"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2"/>
  <sheetViews>
    <sheetView showGridLines="0" view="pageBreakPreview" zoomScale="70" zoomScaleNormal="80" zoomScaleSheetLayoutView="70" workbookViewId="0">
      <pane xSplit="1" ySplit="8" topLeftCell="B9" activePane="bottomRight" state="frozen"/>
      <selection activeCell="B19" sqref="B19"/>
      <selection pane="topRight" activeCell="B19" sqref="B19"/>
      <selection pane="bottomLeft" activeCell="B19" sqref="B19"/>
      <selection pane="bottomRight" activeCell="B1" sqref="B1"/>
    </sheetView>
  </sheetViews>
  <sheetFormatPr defaultRowHeight="13" x14ac:dyDescent="0.2"/>
  <cols>
    <col min="1" max="1" width="1.6328125" style="8" customWidth="1"/>
    <col min="2" max="5" width="17.26953125" style="8" customWidth="1"/>
    <col min="6" max="10" width="15.6328125" style="8" customWidth="1"/>
    <col min="11" max="14" width="8.08984375" style="8" customWidth="1"/>
    <col min="15" max="15" width="1.6328125" style="8" customWidth="1"/>
    <col min="16" max="256" width="9" style="8"/>
    <col min="257" max="257" width="17.6328125" style="8" customWidth="1"/>
    <col min="258" max="258" width="17.26953125" style="8" customWidth="1"/>
    <col min="259" max="259" width="15.6328125" style="8" customWidth="1"/>
    <col min="260" max="260" width="8.7265625" style="8" customWidth="1"/>
    <col min="261" max="261" width="6.6328125" style="8" customWidth="1"/>
    <col min="262" max="262" width="9.90625" style="8" customWidth="1"/>
    <col min="263" max="263" width="5.26953125" style="8" customWidth="1"/>
    <col min="264" max="264" width="9.90625" style="8" customWidth="1"/>
    <col min="265" max="265" width="5.26953125" style="8" customWidth="1"/>
    <col min="266" max="267" width="13.08984375" style="8" customWidth="1"/>
    <col min="268" max="268" width="8.7265625" style="8" customWidth="1"/>
    <col min="269" max="269" width="6.08984375" style="8" customWidth="1"/>
    <col min="270" max="270" width="3.453125" style="8" customWidth="1"/>
    <col min="271" max="512" width="9" style="8"/>
    <col min="513" max="513" width="17.6328125" style="8" customWidth="1"/>
    <col min="514" max="514" width="17.26953125" style="8" customWidth="1"/>
    <col min="515" max="515" width="15.6328125" style="8" customWidth="1"/>
    <col min="516" max="516" width="8.7265625" style="8" customWidth="1"/>
    <col min="517" max="517" width="6.6328125" style="8" customWidth="1"/>
    <col min="518" max="518" width="9.90625" style="8" customWidth="1"/>
    <col min="519" max="519" width="5.26953125" style="8" customWidth="1"/>
    <col min="520" max="520" width="9.90625" style="8" customWidth="1"/>
    <col min="521" max="521" width="5.26953125" style="8" customWidth="1"/>
    <col min="522" max="523" width="13.08984375" style="8" customWidth="1"/>
    <col min="524" max="524" width="8.7265625" style="8" customWidth="1"/>
    <col min="525" max="525" width="6.08984375" style="8" customWidth="1"/>
    <col min="526" max="526" width="3.453125" style="8" customWidth="1"/>
    <col min="527" max="768" width="9" style="8"/>
    <col min="769" max="769" width="17.6328125" style="8" customWidth="1"/>
    <col min="770" max="770" width="17.26953125" style="8" customWidth="1"/>
    <col min="771" max="771" width="15.6328125" style="8" customWidth="1"/>
    <col min="772" max="772" width="8.7265625" style="8" customWidth="1"/>
    <col min="773" max="773" width="6.6328125" style="8" customWidth="1"/>
    <col min="774" max="774" width="9.90625" style="8" customWidth="1"/>
    <col min="775" max="775" width="5.26953125" style="8" customWidth="1"/>
    <col min="776" max="776" width="9.90625" style="8" customWidth="1"/>
    <col min="777" max="777" width="5.26953125" style="8" customWidth="1"/>
    <col min="778" max="779" width="13.08984375" style="8" customWidth="1"/>
    <col min="780" max="780" width="8.7265625" style="8" customWidth="1"/>
    <col min="781" max="781" width="6.08984375" style="8" customWidth="1"/>
    <col min="782" max="782" width="3.453125" style="8" customWidth="1"/>
    <col min="783" max="1024" width="9" style="8"/>
    <col min="1025" max="1025" width="17.6328125" style="8" customWidth="1"/>
    <col min="1026" max="1026" width="17.26953125" style="8" customWidth="1"/>
    <col min="1027" max="1027" width="15.6328125" style="8" customWidth="1"/>
    <col min="1028" max="1028" width="8.7265625" style="8" customWidth="1"/>
    <col min="1029" max="1029" width="6.6328125" style="8" customWidth="1"/>
    <col min="1030" max="1030" width="9.90625" style="8" customWidth="1"/>
    <col min="1031" max="1031" width="5.26953125" style="8" customWidth="1"/>
    <col min="1032" max="1032" width="9.90625" style="8" customWidth="1"/>
    <col min="1033" max="1033" width="5.26953125" style="8" customWidth="1"/>
    <col min="1034" max="1035" width="13.08984375" style="8" customWidth="1"/>
    <col min="1036" max="1036" width="8.7265625" style="8" customWidth="1"/>
    <col min="1037" max="1037" width="6.08984375" style="8" customWidth="1"/>
    <col min="1038" max="1038" width="3.453125" style="8" customWidth="1"/>
    <col min="1039" max="1280" width="9" style="8"/>
    <col min="1281" max="1281" width="17.6328125" style="8" customWidth="1"/>
    <col min="1282" max="1282" width="17.26953125" style="8" customWidth="1"/>
    <col min="1283" max="1283" width="15.6328125" style="8" customWidth="1"/>
    <col min="1284" max="1284" width="8.7265625" style="8" customWidth="1"/>
    <col min="1285" max="1285" width="6.6328125" style="8" customWidth="1"/>
    <col min="1286" max="1286" width="9.90625" style="8" customWidth="1"/>
    <col min="1287" max="1287" width="5.26953125" style="8" customWidth="1"/>
    <col min="1288" max="1288" width="9.90625" style="8" customWidth="1"/>
    <col min="1289" max="1289" width="5.26953125" style="8" customWidth="1"/>
    <col min="1290" max="1291" width="13.08984375" style="8" customWidth="1"/>
    <col min="1292" max="1292" width="8.7265625" style="8" customWidth="1"/>
    <col min="1293" max="1293" width="6.08984375" style="8" customWidth="1"/>
    <col min="1294" max="1294" width="3.453125" style="8" customWidth="1"/>
    <col min="1295" max="1536" width="9" style="8"/>
    <col min="1537" max="1537" width="17.6328125" style="8" customWidth="1"/>
    <col min="1538" max="1538" width="17.26953125" style="8" customWidth="1"/>
    <col min="1539" max="1539" width="15.6328125" style="8" customWidth="1"/>
    <col min="1540" max="1540" width="8.7265625" style="8" customWidth="1"/>
    <col min="1541" max="1541" width="6.6328125" style="8" customWidth="1"/>
    <col min="1542" max="1542" width="9.90625" style="8" customWidth="1"/>
    <col min="1543" max="1543" width="5.26953125" style="8" customWidth="1"/>
    <col min="1544" max="1544" width="9.90625" style="8" customWidth="1"/>
    <col min="1545" max="1545" width="5.26953125" style="8" customWidth="1"/>
    <col min="1546" max="1547" width="13.08984375" style="8" customWidth="1"/>
    <col min="1548" max="1548" width="8.7265625" style="8" customWidth="1"/>
    <col min="1549" max="1549" width="6.08984375" style="8" customWidth="1"/>
    <col min="1550" max="1550" width="3.453125" style="8" customWidth="1"/>
    <col min="1551" max="1792" width="9" style="8"/>
    <col min="1793" max="1793" width="17.6328125" style="8" customWidth="1"/>
    <col min="1794" max="1794" width="17.26953125" style="8" customWidth="1"/>
    <col min="1795" max="1795" width="15.6328125" style="8" customWidth="1"/>
    <col min="1796" max="1796" width="8.7265625" style="8" customWidth="1"/>
    <col min="1797" max="1797" width="6.6328125" style="8" customWidth="1"/>
    <col min="1798" max="1798" width="9.90625" style="8" customWidth="1"/>
    <col min="1799" max="1799" width="5.26953125" style="8" customWidth="1"/>
    <col min="1800" max="1800" width="9.90625" style="8" customWidth="1"/>
    <col min="1801" max="1801" width="5.26953125" style="8" customWidth="1"/>
    <col min="1802" max="1803" width="13.08984375" style="8" customWidth="1"/>
    <col min="1804" max="1804" width="8.7265625" style="8" customWidth="1"/>
    <col min="1805" max="1805" width="6.08984375" style="8" customWidth="1"/>
    <col min="1806" max="1806" width="3.453125" style="8" customWidth="1"/>
    <col min="1807" max="2048" width="9" style="8"/>
    <col min="2049" max="2049" width="17.6328125" style="8" customWidth="1"/>
    <col min="2050" max="2050" width="17.26953125" style="8" customWidth="1"/>
    <col min="2051" max="2051" width="15.6328125" style="8" customWidth="1"/>
    <col min="2052" max="2052" width="8.7265625" style="8" customWidth="1"/>
    <col min="2053" max="2053" width="6.6328125" style="8" customWidth="1"/>
    <col min="2054" max="2054" width="9.90625" style="8" customWidth="1"/>
    <col min="2055" max="2055" width="5.26953125" style="8" customWidth="1"/>
    <col min="2056" max="2056" width="9.90625" style="8" customWidth="1"/>
    <col min="2057" max="2057" width="5.26953125" style="8" customWidth="1"/>
    <col min="2058" max="2059" width="13.08984375" style="8" customWidth="1"/>
    <col min="2060" max="2060" width="8.7265625" style="8" customWidth="1"/>
    <col min="2061" max="2061" width="6.08984375" style="8" customWidth="1"/>
    <col min="2062" max="2062" width="3.453125" style="8" customWidth="1"/>
    <col min="2063" max="2304" width="9" style="8"/>
    <col min="2305" max="2305" width="17.6328125" style="8" customWidth="1"/>
    <col min="2306" max="2306" width="17.26953125" style="8" customWidth="1"/>
    <col min="2307" max="2307" width="15.6328125" style="8" customWidth="1"/>
    <col min="2308" max="2308" width="8.7265625" style="8" customWidth="1"/>
    <col min="2309" max="2309" width="6.6328125" style="8" customWidth="1"/>
    <col min="2310" max="2310" width="9.90625" style="8" customWidth="1"/>
    <col min="2311" max="2311" width="5.26953125" style="8" customWidth="1"/>
    <col min="2312" max="2312" width="9.90625" style="8" customWidth="1"/>
    <col min="2313" max="2313" width="5.26953125" style="8" customWidth="1"/>
    <col min="2314" max="2315" width="13.08984375" style="8" customWidth="1"/>
    <col min="2316" max="2316" width="8.7265625" style="8" customWidth="1"/>
    <col min="2317" max="2317" width="6.08984375" style="8" customWidth="1"/>
    <col min="2318" max="2318" width="3.453125" style="8" customWidth="1"/>
    <col min="2319" max="2560" width="9" style="8"/>
    <col min="2561" max="2561" width="17.6328125" style="8" customWidth="1"/>
    <col min="2562" max="2562" width="17.26953125" style="8" customWidth="1"/>
    <col min="2563" max="2563" width="15.6328125" style="8" customWidth="1"/>
    <col min="2564" max="2564" width="8.7265625" style="8" customWidth="1"/>
    <col min="2565" max="2565" width="6.6328125" style="8" customWidth="1"/>
    <col min="2566" max="2566" width="9.90625" style="8" customWidth="1"/>
    <col min="2567" max="2567" width="5.26953125" style="8" customWidth="1"/>
    <col min="2568" max="2568" width="9.90625" style="8" customWidth="1"/>
    <col min="2569" max="2569" width="5.26953125" style="8" customWidth="1"/>
    <col min="2570" max="2571" width="13.08984375" style="8" customWidth="1"/>
    <col min="2572" max="2572" width="8.7265625" style="8" customWidth="1"/>
    <col min="2573" max="2573" width="6.08984375" style="8" customWidth="1"/>
    <col min="2574" max="2574" width="3.453125" style="8" customWidth="1"/>
    <col min="2575" max="2816" width="9" style="8"/>
    <col min="2817" max="2817" width="17.6328125" style="8" customWidth="1"/>
    <col min="2818" max="2818" width="17.26953125" style="8" customWidth="1"/>
    <col min="2819" max="2819" width="15.6328125" style="8" customWidth="1"/>
    <col min="2820" max="2820" width="8.7265625" style="8" customWidth="1"/>
    <col min="2821" max="2821" width="6.6328125" style="8" customWidth="1"/>
    <col min="2822" max="2822" width="9.90625" style="8" customWidth="1"/>
    <col min="2823" max="2823" width="5.26953125" style="8" customWidth="1"/>
    <col min="2824" max="2824" width="9.90625" style="8" customWidth="1"/>
    <col min="2825" max="2825" width="5.26953125" style="8" customWidth="1"/>
    <col min="2826" max="2827" width="13.08984375" style="8" customWidth="1"/>
    <col min="2828" max="2828" width="8.7265625" style="8" customWidth="1"/>
    <col min="2829" max="2829" width="6.08984375" style="8" customWidth="1"/>
    <col min="2830" max="2830" width="3.453125" style="8" customWidth="1"/>
    <col min="2831" max="3072" width="9" style="8"/>
    <col min="3073" max="3073" width="17.6328125" style="8" customWidth="1"/>
    <col min="3074" max="3074" width="17.26953125" style="8" customWidth="1"/>
    <col min="3075" max="3075" width="15.6328125" style="8" customWidth="1"/>
    <col min="3076" max="3076" width="8.7265625" style="8" customWidth="1"/>
    <col min="3077" max="3077" width="6.6328125" style="8" customWidth="1"/>
    <col min="3078" max="3078" width="9.90625" style="8" customWidth="1"/>
    <col min="3079" max="3079" width="5.26953125" style="8" customWidth="1"/>
    <col min="3080" max="3080" width="9.90625" style="8" customWidth="1"/>
    <col min="3081" max="3081" width="5.26953125" style="8" customWidth="1"/>
    <col min="3082" max="3083" width="13.08984375" style="8" customWidth="1"/>
    <col min="3084" max="3084" width="8.7265625" style="8" customWidth="1"/>
    <col min="3085" max="3085" width="6.08984375" style="8" customWidth="1"/>
    <col min="3086" max="3086" width="3.453125" style="8" customWidth="1"/>
    <col min="3087" max="3328" width="9" style="8"/>
    <col min="3329" max="3329" width="17.6328125" style="8" customWidth="1"/>
    <col min="3330" max="3330" width="17.26953125" style="8" customWidth="1"/>
    <col min="3331" max="3331" width="15.6328125" style="8" customWidth="1"/>
    <col min="3332" max="3332" width="8.7265625" style="8" customWidth="1"/>
    <col min="3333" max="3333" width="6.6328125" style="8" customWidth="1"/>
    <col min="3334" max="3334" width="9.90625" style="8" customWidth="1"/>
    <col min="3335" max="3335" width="5.26953125" style="8" customWidth="1"/>
    <col min="3336" max="3336" width="9.90625" style="8" customWidth="1"/>
    <col min="3337" max="3337" width="5.26953125" style="8" customWidth="1"/>
    <col min="3338" max="3339" width="13.08984375" style="8" customWidth="1"/>
    <col min="3340" max="3340" width="8.7265625" style="8" customWidth="1"/>
    <col min="3341" max="3341" width="6.08984375" style="8" customWidth="1"/>
    <col min="3342" max="3342" width="3.453125" style="8" customWidth="1"/>
    <col min="3343" max="3584" width="9" style="8"/>
    <col min="3585" max="3585" width="17.6328125" style="8" customWidth="1"/>
    <col min="3586" max="3586" width="17.26953125" style="8" customWidth="1"/>
    <col min="3587" max="3587" width="15.6328125" style="8" customWidth="1"/>
    <col min="3588" max="3588" width="8.7265625" style="8" customWidth="1"/>
    <col min="3589" max="3589" width="6.6328125" style="8" customWidth="1"/>
    <col min="3590" max="3590" width="9.90625" style="8" customWidth="1"/>
    <col min="3591" max="3591" width="5.26953125" style="8" customWidth="1"/>
    <col min="3592" max="3592" width="9.90625" style="8" customWidth="1"/>
    <col min="3593" max="3593" width="5.26953125" style="8" customWidth="1"/>
    <col min="3594" max="3595" width="13.08984375" style="8" customWidth="1"/>
    <col min="3596" max="3596" width="8.7265625" style="8" customWidth="1"/>
    <col min="3597" max="3597" width="6.08984375" style="8" customWidth="1"/>
    <col min="3598" max="3598" width="3.453125" style="8" customWidth="1"/>
    <col min="3599" max="3840" width="9" style="8"/>
    <col min="3841" max="3841" width="17.6328125" style="8" customWidth="1"/>
    <col min="3842" max="3842" width="17.26953125" style="8" customWidth="1"/>
    <col min="3843" max="3843" width="15.6328125" style="8" customWidth="1"/>
    <col min="3844" max="3844" width="8.7265625" style="8" customWidth="1"/>
    <col min="3845" max="3845" width="6.6328125" style="8" customWidth="1"/>
    <col min="3846" max="3846" width="9.90625" style="8" customWidth="1"/>
    <col min="3847" max="3847" width="5.26953125" style="8" customWidth="1"/>
    <col min="3848" max="3848" width="9.90625" style="8" customWidth="1"/>
    <col min="3849" max="3849" width="5.26953125" style="8" customWidth="1"/>
    <col min="3850" max="3851" width="13.08984375" style="8" customWidth="1"/>
    <col min="3852" max="3852" width="8.7265625" style="8" customWidth="1"/>
    <col min="3853" max="3853" width="6.08984375" style="8" customWidth="1"/>
    <col min="3854" max="3854" width="3.453125" style="8" customWidth="1"/>
    <col min="3855" max="4096" width="9" style="8"/>
    <col min="4097" max="4097" width="17.6328125" style="8" customWidth="1"/>
    <col min="4098" max="4098" width="17.26953125" style="8" customWidth="1"/>
    <col min="4099" max="4099" width="15.6328125" style="8" customWidth="1"/>
    <col min="4100" max="4100" width="8.7265625" style="8" customWidth="1"/>
    <col min="4101" max="4101" width="6.6328125" style="8" customWidth="1"/>
    <col min="4102" max="4102" width="9.90625" style="8" customWidth="1"/>
    <col min="4103" max="4103" width="5.26953125" style="8" customWidth="1"/>
    <col min="4104" max="4104" width="9.90625" style="8" customWidth="1"/>
    <col min="4105" max="4105" width="5.26953125" style="8" customWidth="1"/>
    <col min="4106" max="4107" width="13.08984375" style="8" customWidth="1"/>
    <col min="4108" max="4108" width="8.7265625" style="8" customWidth="1"/>
    <col min="4109" max="4109" width="6.08984375" style="8" customWidth="1"/>
    <col min="4110" max="4110" width="3.453125" style="8" customWidth="1"/>
    <col min="4111" max="4352" width="9" style="8"/>
    <col min="4353" max="4353" width="17.6328125" style="8" customWidth="1"/>
    <col min="4354" max="4354" width="17.26953125" style="8" customWidth="1"/>
    <col min="4355" max="4355" width="15.6328125" style="8" customWidth="1"/>
    <col min="4356" max="4356" width="8.7265625" style="8" customWidth="1"/>
    <col min="4357" max="4357" width="6.6328125" style="8" customWidth="1"/>
    <col min="4358" max="4358" width="9.90625" style="8" customWidth="1"/>
    <col min="4359" max="4359" width="5.26953125" style="8" customWidth="1"/>
    <col min="4360" max="4360" width="9.90625" style="8" customWidth="1"/>
    <col min="4361" max="4361" width="5.26953125" style="8" customWidth="1"/>
    <col min="4362" max="4363" width="13.08984375" style="8" customWidth="1"/>
    <col min="4364" max="4364" width="8.7265625" style="8" customWidth="1"/>
    <col min="4365" max="4365" width="6.08984375" style="8" customWidth="1"/>
    <col min="4366" max="4366" width="3.453125" style="8" customWidth="1"/>
    <col min="4367" max="4608" width="9" style="8"/>
    <col min="4609" max="4609" width="17.6328125" style="8" customWidth="1"/>
    <col min="4610" max="4610" width="17.26953125" style="8" customWidth="1"/>
    <col min="4611" max="4611" width="15.6328125" style="8" customWidth="1"/>
    <col min="4612" max="4612" width="8.7265625" style="8" customWidth="1"/>
    <col min="4613" max="4613" width="6.6328125" style="8" customWidth="1"/>
    <col min="4614" max="4614" width="9.90625" style="8" customWidth="1"/>
    <col min="4615" max="4615" width="5.26953125" style="8" customWidth="1"/>
    <col min="4616" max="4616" width="9.90625" style="8" customWidth="1"/>
    <col min="4617" max="4617" width="5.26953125" style="8" customWidth="1"/>
    <col min="4618" max="4619" width="13.08984375" style="8" customWidth="1"/>
    <col min="4620" max="4620" width="8.7265625" style="8" customWidth="1"/>
    <col min="4621" max="4621" width="6.08984375" style="8" customWidth="1"/>
    <col min="4622" max="4622" width="3.453125" style="8" customWidth="1"/>
    <col min="4623" max="4864" width="9" style="8"/>
    <col min="4865" max="4865" width="17.6328125" style="8" customWidth="1"/>
    <col min="4866" max="4866" width="17.26953125" style="8" customWidth="1"/>
    <col min="4867" max="4867" width="15.6328125" style="8" customWidth="1"/>
    <col min="4868" max="4868" width="8.7265625" style="8" customWidth="1"/>
    <col min="4869" max="4869" width="6.6328125" style="8" customWidth="1"/>
    <col min="4870" max="4870" width="9.90625" style="8" customWidth="1"/>
    <col min="4871" max="4871" width="5.26953125" style="8" customWidth="1"/>
    <col min="4872" max="4872" width="9.90625" style="8" customWidth="1"/>
    <col min="4873" max="4873" width="5.26953125" style="8" customWidth="1"/>
    <col min="4874" max="4875" width="13.08984375" style="8" customWidth="1"/>
    <col min="4876" max="4876" width="8.7265625" style="8" customWidth="1"/>
    <col min="4877" max="4877" width="6.08984375" style="8" customWidth="1"/>
    <col min="4878" max="4878" width="3.453125" style="8" customWidth="1"/>
    <col min="4879" max="5120" width="9" style="8"/>
    <col min="5121" max="5121" width="17.6328125" style="8" customWidth="1"/>
    <col min="5122" max="5122" width="17.26953125" style="8" customWidth="1"/>
    <col min="5123" max="5123" width="15.6328125" style="8" customWidth="1"/>
    <col min="5124" max="5124" width="8.7265625" style="8" customWidth="1"/>
    <col min="5125" max="5125" width="6.6328125" style="8" customWidth="1"/>
    <col min="5126" max="5126" width="9.90625" style="8" customWidth="1"/>
    <col min="5127" max="5127" width="5.26953125" style="8" customWidth="1"/>
    <col min="5128" max="5128" width="9.90625" style="8" customWidth="1"/>
    <col min="5129" max="5129" width="5.26953125" style="8" customWidth="1"/>
    <col min="5130" max="5131" width="13.08984375" style="8" customWidth="1"/>
    <col min="5132" max="5132" width="8.7265625" style="8" customWidth="1"/>
    <col min="5133" max="5133" width="6.08984375" style="8" customWidth="1"/>
    <col min="5134" max="5134" width="3.453125" style="8" customWidth="1"/>
    <col min="5135" max="5376" width="9" style="8"/>
    <col min="5377" max="5377" width="17.6328125" style="8" customWidth="1"/>
    <col min="5378" max="5378" width="17.26953125" style="8" customWidth="1"/>
    <col min="5379" max="5379" width="15.6328125" style="8" customWidth="1"/>
    <col min="5380" max="5380" width="8.7265625" style="8" customWidth="1"/>
    <col min="5381" max="5381" width="6.6328125" style="8" customWidth="1"/>
    <col min="5382" max="5382" width="9.90625" style="8" customWidth="1"/>
    <col min="5383" max="5383" width="5.26953125" style="8" customWidth="1"/>
    <col min="5384" max="5384" width="9.90625" style="8" customWidth="1"/>
    <col min="5385" max="5385" width="5.26953125" style="8" customWidth="1"/>
    <col min="5386" max="5387" width="13.08984375" style="8" customWidth="1"/>
    <col min="5388" max="5388" width="8.7265625" style="8" customWidth="1"/>
    <col min="5389" max="5389" width="6.08984375" style="8" customWidth="1"/>
    <col min="5390" max="5390" width="3.453125" style="8" customWidth="1"/>
    <col min="5391" max="5632" width="9" style="8"/>
    <col min="5633" max="5633" width="17.6328125" style="8" customWidth="1"/>
    <col min="5634" max="5634" width="17.26953125" style="8" customWidth="1"/>
    <col min="5635" max="5635" width="15.6328125" style="8" customWidth="1"/>
    <col min="5636" max="5636" width="8.7265625" style="8" customWidth="1"/>
    <col min="5637" max="5637" width="6.6328125" style="8" customWidth="1"/>
    <col min="5638" max="5638" width="9.90625" style="8" customWidth="1"/>
    <col min="5639" max="5639" width="5.26953125" style="8" customWidth="1"/>
    <col min="5640" max="5640" width="9.90625" style="8" customWidth="1"/>
    <col min="5641" max="5641" width="5.26953125" style="8" customWidth="1"/>
    <col min="5642" max="5643" width="13.08984375" style="8" customWidth="1"/>
    <col min="5644" max="5644" width="8.7265625" style="8" customWidth="1"/>
    <col min="5645" max="5645" width="6.08984375" style="8" customWidth="1"/>
    <col min="5646" max="5646" width="3.453125" style="8" customWidth="1"/>
    <col min="5647" max="5888" width="9" style="8"/>
    <col min="5889" max="5889" width="17.6328125" style="8" customWidth="1"/>
    <col min="5890" max="5890" width="17.26953125" style="8" customWidth="1"/>
    <col min="5891" max="5891" width="15.6328125" style="8" customWidth="1"/>
    <col min="5892" max="5892" width="8.7265625" style="8" customWidth="1"/>
    <col min="5893" max="5893" width="6.6328125" style="8" customWidth="1"/>
    <col min="5894" max="5894" width="9.90625" style="8" customWidth="1"/>
    <col min="5895" max="5895" width="5.26953125" style="8" customWidth="1"/>
    <col min="5896" max="5896" width="9.90625" style="8" customWidth="1"/>
    <col min="5897" max="5897" width="5.26953125" style="8" customWidth="1"/>
    <col min="5898" max="5899" width="13.08984375" style="8" customWidth="1"/>
    <col min="5900" max="5900" width="8.7265625" style="8" customWidth="1"/>
    <col min="5901" max="5901" width="6.08984375" style="8" customWidth="1"/>
    <col min="5902" max="5902" width="3.453125" style="8" customWidth="1"/>
    <col min="5903" max="6144" width="9" style="8"/>
    <col min="6145" max="6145" width="17.6328125" style="8" customWidth="1"/>
    <col min="6146" max="6146" width="17.26953125" style="8" customWidth="1"/>
    <col min="6147" max="6147" width="15.6328125" style="8" customWidth="1"/>
    <col min="6148" max="6148" width="8.7265625" style="8" customWidth="1"/>
    <col min="6149" max="6149" width="6.6328125" style="8" customWidth="1"/>
    <col min="6150" max="6150" width="9.90625" style="8" customWidth="1"/>
    <col min="6151" max="6151" width="5.26953125" style="8" customWidth="1"/>
    <col min="6152" max="6152" width="9.90625" style="8" customWidth="1"/>
    <col min="6153" max="6153" width="5.26953125" style="8" customWidth="1"/>
    <col min="6154" max="6155" width="13.08984375" style="8" customWidth="1"/>
    <col min="6156" max="6156" width="8.7265625" style="8" customWidth="1"/>
    <col min="6157" max="6157" width="6.08984375" style="8" customWidth="1"/>
    <col min="6158" max="6158" width="3.453125" style="8" customWidth="1"/>
    <col min="6159" max="6400" width="9" style="8"/>
    <col min="6401" max="6401" width="17.6328125" style="8" customWidth="1"/>
    <col min="6402" max="6402" width="17.26953125" style="8" customWidth="1"/>
    <col min="6403" max="6403" width="15.6328125" style="8" customWidth="1"/>
    <col min="6404" max="6404" width="8.7265625" style="8" customWidth="1"/>
    <col min="6405" max="6405" width="6.6328125" style="8" customWidth="1"/>
    <col min="6406" max="6406" width="9.90625" style="8" customWidth="1"/>
    <col min="6407" max="6407" width="5.26953125" style="8" customWidth="1"/>
    <col min="6408" max="6408" width="9.90625" style="8" customWidth="1"/>
    <col min="6409" max="6409" width="5.26953125" style="8" customWidth="1"/>
    <col min="6410" max="6411" width="13.08984375" style="8" customWidth="1"/>
    <col min="6412" max="6412" width="8.7265625" style="8" customWidth="1"/>
    <col min="6413" max="6413" width="6.08984375" style="8" customWidth="1"/>
    <col min="6414" max="6414" width="3.453125" style="8" customWidth="1"/>
    <col min="6415" max="6656" width="9" style="8"/>
    <col min="6657" max="6657" width="17.6328125" style="8" customWidth="1"/>
    <col min="6658" max="6658" width="17.26953125" style="8" customWidth="1"/>
    <col min="6659" max="6659" width="15.6328125" style="8" customWidth="1"/>
    <col min="6660" max="6660" width="8.7265625" style="8" customWidth="1"/>
    <col min="6661" max="6661" width="6.6328125" style="8" customWidth="1"/>
    <col min="6662" max="6662" width="9.90625" style="8" customWidth="1"/>
    <col min="6663" max="6663" width="5.26953125" style="8" customWidth="1"/>
    <col min="6664" max="6664" width="9.90625" style="8" customWidth="1"/>
    <col min="6665" max="6665" width="5.26953125" style="8" customWidth="1"/>
    <col min="6666" max="6667" width="13.08984375" style="8" customWidth="1"/>
    <col min="6668" max="6668" width="8.7265625" style="8" customWidth="1"/>
    <col min="6669" max="6669" width="6.08984375" style="8" customWidth="1"/>
    <col min="6670" max="6670" width="3.453125" style="8" customWidth="1"/>
    <col min="6671" max="6912" width="9" style="8"/>
    <col min="6913" max="6913" width="17.6328125" style="8" customWidth="1"/>
    <col min="6914" max="6914" width="17.26953125" style="8" customWidth="1"/>
    <col min="6915" max="6915" width="15.6328125" style="8" customWidth="1"/>
    <col min="6916" max="6916" width="8.7265625" style="8" customWidth="1"/>
    <col min="6917" max="6917" width="6.6328125" style="8" customWidth="1"/>
    <col min="6918" max="6918" width="9.90625" style="8" customWidth="1"/>
    <col min="6919" max="6919" width="5.26953125" style="8" customWidth="1"/>
    <col min="6920" max="6920" width="9.90625" style="8" customWidth="1"/>
    <col min="6921" max="6921" width="5.26953125" style="8" customWidth="1"/>
    <col min="6922" max="6923" width="13.08984375" style="8" customWidth="1"/>
    <col min="6924" max="6924" width="8.7265625" style="8" customWidth="1"/>
    <col min="6925" max="6925" width="6.08984375" style="8" customWidth="1"/>
    <col min="6926" max="6926" width="3.453125" style="8" customWidth="1"/>
    <col min="6927" max="7168" width="9" style="8"/>
    <col min="7169" max="7169" width="17.6328125" style="8" customWidth="1"/>
    <col min="7170" max="7170" width="17.26953125" style="8" customWidth="1"/>
    <col min="7171" max="7171" width="15.6328125" style="8" customWidth="1"/>
    <col min="7172" max="7172" width="8.7265625" style="8" customWidth="1"/>
    <col min="7173" max="7173" width="6.6328125" style="8" customWidth="1"/>
    <col min="7174" max="7174" width="9.90625" style="8" customWidth="1"/>
    <col min="7175" max="7175" width="5.26953125" style="8" customWidth="1"/>
    <col min="7176" max="7176" width="9.90625" style="8" customWidth="1"/>
    <col min="7177" max="7177" width="5.26953125" style="8" customWidth="1"/>
    <col min="7178" max="7179" width="13.08984375" style="8" customWidth="1"/>
    <col min="7180" max="7180" width="8.7265625" style="8" customWidth="1"/>
    <col min="7181" max="7181" width="6.08984375" style="8" customWidth="1"/>
    <col min="7182" max="7182" width="3.453125" style="8" customWidth="1"/>
    <col min="7183" max="7424" width="9" style="8"/>
    <col min="7425" max="7425" width="17.6328125" style="8" customWidth="1"/>
    <col min="7426" max="7426" width="17.26953125" style="8" customWidth="1"/>
    <col min="7427" max="7427" width="15.6328125" style="8" customWidth="1"/>
    <col min="7428" max="7428" width="8.7265625" style="8" customWidth="1"/>
    <col min="7429" max="7429" width="6.6328125" style="8" customWidth="1"/>
    <col min="7430" max="7430" width="9.90625" style="8" customWidth="1"/>
    <col min="7431" max="7431" width="5.26953125" style="8" customWidth="1"/>
    <col min="7432" max="7432" width="9.90625" style="8" customWidth="1"/>
    <col min="7433" max="7433" width="5.26953125" style="8" customWidth="1"/>
    <col min="7434" max="7435" width="13.08984375" style="8" customWidth="1"/>
    <col min="7436" max="7436" width="8.7265625" style="8" customWidth="1"/>
    <col min="7437" max="7437" width="6.08984375" style="8" customWidth="1"/>
    <col min="7438" max="7438" width="3.453125" style="8" customWidth="1"/>
    <col min="7439" max="7680" width="9" style="8"/>
    <col min="7681" max="7681" width="17.6328125" style="8" customWidth="1"/>
    <col min="7682" max="7682" width="17.26953125" style="8" customWidth="1"/>
    <col min="7683" max="7683" width="15.6328125" style="8" customWidth="1"/>
    <col min="7684" max="7684" width="8.7265625" style="8" customWidth="1"/>
    <col min="7685" max="7685" width="6.6328125" style="8" customWidth="1"/>
    <col min="7686" max="7686" width="9.90625" style="8" customWidth="1"/>
    <col min="7687" max="7687" width="5.26953125" style="8" customWidth="1"/>
    <col min="7688" max="7688" width="9.90625" style="8" customWidth="1"/>
    <col min="7689" max="7689" width="5.26953125" style="8" customWidth="1"/>
    <col min="7690" max="7691" width="13.08984375" style="8" customWidth="1"/>
    <col min="7692" max="7692" width="8.7265625" style="8" customWidth="1"/>
    <col min="7693" max="7693" width="6.08984375" style="8" customWidth="1"/>
    <col min="7694" max="7694" width="3.453125" style="8" customWidth="1"/>
    <col min="7695" max="7936" width="9" style="8"/>
    <col min="7937" max="7937" width="17.6328125" style="8" customWidth="1"/>
    <col min="7938" max="7938" width="17.26953125" style="8" customWidth="1"/>
    <col min="7939" max="7939" width="15.6328125" style="8" customWidth="1"/>
    <col min="7940" max="7940" width="8.7265625" style="8" customWidth="1"/>
    <col min="7941" max="7941" width="6.6328125" style="8" customWidth="1"/>
    <col min="7942" max="7942" width="9.90625" style="8" customWidth="1"/>
    <col min="7943" max="7943" width="5.26953125" style="8" customWidth="1"/>
    <col min="7944" max="7944" width="9.90625" style="8" customWidth="1"/>
    <col min="7945" max="7945" width="5.26953125" style="8" customWidth="1"/>
    <col min="7946" max="7947" width="13.08984375" style="8" customWidth="1"/>
    <col min="7948" max="7948" width="8.7265625" style="8" customWidth="1"/>
    <col min="7949" max="7949" width="6.08984375" style="8" customWidth="1"/>
    <col min="7950" max="7950" width="3.453125" style="8" customWidth="1"/>
    <col min="7951" max="8192" width="9" style="8"/>
    <col min="8193" max="8193" width="17.6328125" style="8" customWidth="1"/>
    <col min="8194" max="8194" width="17.26953125" style="8" customWidth="1"/>
    <col min="8195" max="8195" width="15.6328125" style="8" customWidth="1"/>
    <col min="8196" max="8196" width="8.7265625" style="8" customWidth="1"/>
    <col min="8197" max="8197" width="6.6328125" style="8" customWidth="1"/>
    <col min="8198" max="8198" width="9.90625" style="8" customWidth="1"/>
    <col min="8199" max="8199" width="5.26953125" style="8" customWidth="1"/>
    <col min="8200" max="8200" width="9.90625" style="8" customWidth="1"/>
    <col min="8201" max="8201" width="5.26953125" style="8" customWidth="1"/>
    <col min="8202" max="8203" width="13.08984375" style="8" customWidth="1"/>
    <col min="8204" max="8204" width="8.7265625" style="8" customWidth="1"/>
    <col min="8205" max="8205" width="6.08984375" style="8" customWidth="1"/>
    <col min="8206" max="8206" width="3.453125" style="8" customWidth="1"/>
    <col min="8207" max="8448" width="9" style="8"/>
    <col min="8449" max="8449" width="17.6328125" style="8" customWidth="1"/>
    <col min="8450" max="8450" width="17.26953125" style="8" customWidth="1"/>
    <col min="8451" max="8451" width="15.6328125" style="8" customWidth="1"/>
    <col min="8452" max="8452" width="8.7265625" style="8" customWidth="1"/>
    <col min="8453" max="8453" width="6.6328125" style="8" customWidth="1"/>
    <col min="8454" max="8454" width="9.90625" style="8" customWidth="1"/>
    <col min="8455" max="8455" width="5.26953125" style="8" customWidth="1"/>
    <col min="8456" max="8456" width="9.90625" style="8" customWidth="1"/>
    <col min="8457" max="8457" width="5.26953125" style="8" customWidth="1"/>
    <col min="8458" max="8459" width="13.08984375" style="8" customWidth="1"/>
    <col min="8460" max="8460" width="8.7265625" style="8" customWidth="1"/>
    <col min="8461" max="8461" width="6.08984375" style="8" customWidth="1"/>
    <col min="8462" max="8462" width="3.453125" style="8" customWidth="1"/>
    <col min="8463" max="8704" width="9" style="8"/>
    <col min="8705" max="8705" width="17.6328125" style="8" customWidth="1"/>
    <col min="8706" max="8706" width="17.26953125" style="8" customWidth="1"/>
    <col min="8707" max="8707" width="15.6328125" style="8" customWidth="1"/>
    <col min="8708" max="8708" width="8.7265625" style="8" customWidth="1"/>
    <col min="8709" max="8709" width="6.6328125" style="8" customWidth="1"/>
    <col min="8710" max="8710" width="9.90625" style="8" customWidth="1"/>
    <col min="8711" max="8711" width="5.26953125" style="8" customWidth="1"/>
    <col min="8712" max="8712" width="9.90625" style="8" customWidth="1"/>
    <col min="8713" max="8713" width="5.26953125" style="8" customWidth="1"/>
    <col min="8714" max="8715" width="13.08984375" style="8" customWidth="1"/>
    <col min="8716" max="8716" width="8.7265625" style="8" customWidth="1"/>
    <col min="8717" max="8717" width="6.08984375" style="8" customWidth="1"/>
    <col min="8718" max="8718" width="3.453125" style="8" customWidth="1"/>
    <col min="8719" max="8960" width="9" style="8"/>
    <col min="8961" max="8961" width="17.6328125" style="8" customWidth="1"/>
    <col min="8962" max="8962" width="17.26953125" style="8" customWidth="1"/>
    <col min="8963" max="8963" width="15.6328125" style="8" customWidth="1"/>
    <col min="8964" max="8964" width="8.7265625" style="8" customWidth="1"/>
    <col min="8965" max="8965" width="6.6328125" style="8" customWidth="1"/>
    <col min="8966" max="8966" width="9.90625" style="8" customWidth="1"/>
    <col min="8967" max="8967" width="5.26953125" style="8" customWidth="1"/>
    <col min="8968" max="8968" width="9.90625" style="8" customWidth="1"/>
    <col min="8969" max="8969" width="5.26953125" style="8" customWidth="1"/>
    <col min="8970" max="8971" width="13.08984375" style="8" customWidth="1"/>
    <col min="8972" max="8972" width="8.7265625" style="8" customWidth="1"/>
    <col min="8973" max="8973" width="6.08984375" style="8" customWidth="1"/>
    <col min="8974" max="8974" width="3.453125" style="8" customWidth="1"/>
    <col min="8975" max="9216" width="9" style="8"/>
    <col min="9217" max="9217" width="17.6328125" style="8" customWidth="1"/>
    <col min="9218" max="9218" width="17.26953125" style="8" customWidth="1"/>
    <col min="9219" max="9219" width="15.6328125" style="8" customWidth="1"/>
    <col min="9220" max="9220" width="8.7265625" style="8" customWidth="1"/>
    <col min="9221" max="9221" width="6.6328125" style="8" customWidth="1"/>
    <col min="9222" max="9222" width="9.90625" style="8" customWidth="1"/>
    <col min="9223" max="9223" width="5.26953125" style="8" customWidth="1"/>
    <col min="9224" max="9224" width="9.90625" style="8" customWidth="1"/>
    <col min="9225" max="9225" width="5.26953125" style="8" customWidth="1"/>
    <col min="9226" max="9227" width="13.08984375" style="8" customWidth="1"/>
    <col min="9228" max="9228" width="8.7265625" style="8" customWidth="1"/>
    <col min="9229" max="9229" width="6.08984375" style="8" customWidth="1"/>
    <col min="9230" max="9230" width="3.453125" style="8" customWidth="1"/>
    <col min="9231" max="9472" width="9" style="8"/>
    <col min="9473" max="9473" width="17.6328125" style="8" customWidth="1"/>
    <col min="9474" max="9474" width="17.26953125" style="8" customWidth="1"/>
    <col min="9475" max="9475" width="15.6328125" style="8" customWidth="1"/>
    <col min="9476" max="9476" width="8.7265625" style="8" customWidth="1"/>
    <col min="9477" max="9477" width="6.6328125" style="8" customWidth="1"/>
    <col min="9478" max="9478" width="9.90625" style="8" customWidth="1"/>
    <col min="9479" max="9479" width="5.26953125" style="8" customWidth="1"/>
    <col min="9480" max="9480" width="9.90625" style="8" customWidth="1"/>
    <col min="9481" max="9481" width="5.26953125" style="8" customWidth="1"/>
    <col min="9482" max="9483" width="13.08984375" style="8" customWidth="1"/>
    <col min="9484" max="9484" width="8.7265625" style="8" customWidth="1"/>
    <col min="9485" max="9485" width="6.08984375" style="8" customWidth="1"/>
    <col min="9486" max="9486" width="3.453125" style="8" customWidth="1"/>
    <col min="9487" max="9728" width="9" style="8"/>
    <col min="9729" max="9729" width="17.6328125" style="8" customWidth="1"/>
    <col min="9730" max="9730" width="17.26953125" style="8" customWidth="1"/>
    <col min="9731" max="9731" width="15.6328125" style="8" customWidth="1"/>
    <col min="9732" max="9732" width="8.7265625" style="8" customWidth="1"/>
    <col min="9733" max="9733" width="6.6328125" style="8" customWidth="1"/>
    <col min="9734" max="9734" width="9.90625" style="8" customWidth="1"/>
    <col min="9735" max="9735" width="5.26953125" style="8" customWidth="1"/>
    <col min="9736" max="9736" width="9.90625" style="8" customWidth="1"/>
    <col min="9737" max="9737" width="5.26953125" style="8" customWidth="1"/>
    <col min="9738" max="9739" width="13.08984375" style="8" customWidth="1"/>
    <col min="9740" max="9740" width="8.7265625" style="8" customWidth="1"/>
    <col min="9741" max="9741" width="6.08984375" style="8" customWidth="1"/>
    <col min="9742" max="9742" width="3.453125" style="8" customWidth="1"/>
    <col min="9743" max="9984" width="9" style="8"/>
    <col min="9985" max="9985" width="17.6328125" style="8" customWidth="1"/>
    <col min="9986" max="9986" width="17.26953125" style="8" customWidth="1"/>
    <col min="9987" max="9987" width="15.6328125" style="8" customWidth="1"/>
    <col min="9988" max="9988" width="8.7265625" style="8" customWidth="1"/>
    <col min="9989" max="9989" width="6.6328125" style="8" customWidth="1"/>
    <col min="9990" max="9990" width="9.90625" style="8" customWidth="1"/>
    <col min="9991" max="9991" width="5.26953125" style="8" customWidth="1"/>
    <col min="9992" max="9992" width="9.90625" style="8" customWidth="1"/>
    <col min="9993" max="9993" width="5.26953125" style="8" customWidth="1"/>
    <col min="9994" max="9995" width="13.08984375" style="8" customWidth="1"/>
    <col min="9996" max="9996" width="8.7265625" style="8" customWidth="1"/>
    <col min="9997" max="9997" width="6.08984375" style="8" customWidth="1"/>
    <col min="9998" max="9998" width="3.453125" style="8" customWidth="1"/>
    <col min="9999" max="10240" width="9" style="8"/>
    <col min="10241" max="10241" width="17.6328125" style="8" customWidth="1"/>
    <col min="10242" max="10242" width="17.26953125" style="8" customWidth="1"/>
    <col min="10243" max="10243" width="15.6328125" style="8" customWidth="1"/>
    <col min="10244" max="10244" width="8.7265625" style="8" customWidth="1"/>
    <col min="10245" max="10245" width="6.6328125" style="8" customWidth="1"/>
    <col min="10246" max="10246" width="9.90625" style="8" customWidth="1"/>
    <col min="10247" max="10247" width="5.26953125" style="8" customWidth="1"/>
    <col min="10248" max="10248" width="9.90625" style="8" customWidth="1"/>
    <col min="10249" max="10249" width="5.26953125" style="8" customWidth="1"/>
    <col min="10250" max="10251" width="13.08984375" style="8" customWidth="1"/>
    <col min="10252" max="10252" width="8.7265625" style="8" customWidth="1"/>
    <col min="10253" max="10253" width="6.08984375" style="8" customWidth="1"/>
    <col min="10254" max="10254" width="3.453125" style="8" customWidth="1"/>
    <col min="10255" max="10496" width="9" style="8"/>
    <col min="10497" max="10497" width="17.6328125" style="8" customWidth="1"/>
    <col min="10498" max="10498" width="17.26953125" style="8" customWidth="1"/>
    <col min="10499" max="10499" width="15.6328125" style="8" customWidth="1"/>
    <col min="10500" max="10500" width="8.7265625" style="8" customWidth="1"/>
    <col min="10501" max="10501" width="6.6328125" style="8" customWidth="1"/>
    <col min="10502" max="10502" width="9.90625" style="8" customWidth="1"/>
    <col min="10503" max="10503" width="5.26953125" style="8" customWidth="1"/>
    <col min="10504" max="10504" width="9.90625" style="8" customWidth="1"/>
    <col min="10505" max="10505" width="5.26953125" style="8" customWidth="1"/>
    <col min="10506" max="10507" width="13.08984375" style="8" customWidth="1"/>
    <col min="10508" max="10508" width="8.7265625" style="8" customWidth="1"/>
    <col min="10509" max="10509" width="6.08984375" style="8" customWidth="1"/>
    <col min="10510" max="10510" width="3.453125" style="8" customWidth="1"/>
    <col min="10511" max="10752" width="9" style="8"/>
    <col min="10753" max="10753" width="17.6328125" style="8" customWidth="1"/>
    <col min="10754" max="10754" width="17.26953125" style="8" customWidth="1"/>
    <col min="10755" max="10755" width="15.6328125" style="8" customWidth="1"/>
    <col min="10756" max="10756" width="8.7265625" style="8" customWidth="1"/>
    <col min="10757" max="10757" width="6.6328125" style="8" customWidth="1"/>
    <col min="10758" max="10758" width="9.90625" style="8" customWidth="1"/>
    <col min="10759" max="10759" width="5.26953125" style="8" customWidth="1"/>
    <col min="10760" max="10760" width="9.90625" style="8" customWidth="1"/>
    <col min="10761" max="10761" width="5.26953125" style="8" customWidth="1"/>
    <col min="10762" max="10763" width="13.08984375" style="8" customWidth="1"/>
    <col min="10764" max="10764" width="8.7265625" style="8" customWidth="1"/>
    <col min="10765" max="10765" width="6.08984375" style="8" customWidth="1"/>
    <col min="10766" max="10766" width="3.453125" style="8" customWidth="1"/>
    <col min="10767" max="11008" width="9" style="8"/>
    <col min="11009" max="11009" width="17.6328125" style="8" customWidth="1"/>
    <col min="11010" max="11010" width="17.26953125" style="8" customWidth="1"/>
    <col min="11011" max="11011" width="15.6328125" style="8" customWidth="1"/>
    <col min="11012" max="11012" width="8.7265625" style="8" customWidth="1"/>
    <col min="11013" max="11013" width="6.6328125" style="8" customWidth="1"/>
    <col min="11014" max="11014" width="9.90625" style="8" customWidth="1"/>
    <col min="11015" max="11015" width="5.26953125" style="8" customWidth="1"/>
    <col min="11016" max="11016" width="9.90625" style="8" customWidth="1"/>
    <col min="11017" max="11017" width="5.26953125" style="8" customWidth="1"/>
    <col min="11018" max="11019" width="13.08984375" style="8" customWidth="1"/>
    <col min="11020" max="11020" width="8.7265625" style="8" customWidth="1"/>
    <col min="11021" max="11021" width="6.08984375" style="8" customWidth="1"/>
    <col min="11022" max="11022" width="3.453125" style="8" customWidth="1"/>
    <col min="11023" max="11264" width="9" style="8"/>
    <col min="11265" max="11265" width="17.6328125" style="8" customWidth="1"/>
    <col min="11266" max="11266" width="17.26953125" style="8" customWidth="1"/>
    <col min="11267" max="11267" width="15.6328125" style="8" customWidth="1"/>
    <col min="11268" max="11268" width="8.7265625" style="8" customWidth="1"/>
    <col min="11269" max="11269" width="6.6328125" style="8" customWidth="1"/>
    <col min="11270" max="11270" width="9.90625" style="8" customWidth="1"/>
    <col min="11271" max="11271" width="5.26953125" style="8" customWidth="1"/>
    <col min="11272" max="11272" width="9.90625" style="8" customWidth="1"/>
    <col min="11273" max="11273" width="5.26953125" style="8" customWidth="1"/>
    <col min="11274" max="11275" width="13.08984375" style="8" customWidth="1"/>
    <col min="11276" max="11276" width="8.7265625" style="8" customWidth="1"/>
    <col min="11277" max="11277" width="6.08984375" style="8" customWidth="1"/>
    <col min="11278" max="11278" width="3.453125" style="8" customWidth="1"/>
    <col min="11279" max="11520" width="9" style="8"/>
    <col min="11521" max="11521" width="17.6328125" style="8" customWidth="1"/>
    <col min="11522" max="11522" width="17.26953125" style="8" customWidth="1"/>
    <col min="11523" max="11523" width="15.6328125" style="8" customWidth="1"/>
    <col min="11524" max="11524" width="8.7265625" style="8" customWidth="1"/>
    <col min="11525" max="11525" width="6.6328125" style="8" customWidth="1"/>
    <col min="11526" max="11526" width="9.90625" style="8" customWidth="1"/>
    <col min="11527" max="11527" width="5.26953125" style="8" customWidth="1"/>
    <col min="11528" max="11528" width="9.90625" style="8" customWidth="1"/>
    <col min="11529" max="11529" width="5.26953125" style="8" customWidth="1"/>
    <col min="11530" max="11531" width="13.08984375" style="8" customWidth="1"/>
    <col min="11532" max="11532" width="8.7265625" style="8" customWidth="1"/>
    <col min="11533" max="11533" width="6.08984375" style="8" customWidth="1"/>
    <col min="11534" max="11534" width="3.453125" style="8" customWidth="1"/>
    <col min="11535" max="11776" width="9" style="8"/>
    <col min="11777" max="11777" width="17.6328125" style="8" customWidth="1"/>
    <col min="11778" max="11778" width="17.26953125" style="8" customWidth="1"/>
    <col min="11779" max="11779" width="15.6328125" style="8" customWidth="1"/>
    <col min="11780" max="11780" width="8.7265625" style="8" customWidth="1"/>
    <col min="11781" max="11781" width="6.6328125" style="8" customWidth="1"/>
    <col min="11782" max="11782" width="9.90625" style="8" customWidth="1"/>
    <col min="11783" max="11783" width="5.26953125" style="8" customWidth="1"/>
    <col min="11784" max="11784" width="9.90625" style="8" customWidth="1"/>
    <col min="11785" max="11785" width="5.26953125" style="8" customWidth="1"/>
    <col min="11786" max="11787" width="13.08984375" style="8" customWidth="1"/>
    <col min="11788" max="11788" width="8.7265625" style="8" customWidth="1"/>
    <col min="11789" max="11789" width="6.08984375" style="8" customWidth="1"/>
    <col min="11790" max="11790" width="3.453125" style="8" customWidth="1"/>
    <col min="11791" max="12032" width="9" style="8"/>
    <col min="12033" max="12033" width="17.6328125" style="8" customWidth="1"/>
    <col min="12034" max="12034" width="17.26953125" style="8" customWidth="1"/>
    <col min="12035" max="12035" width="15.6328125" style="8" customWidth="1"/>
    <col min="12036" max="12036" width="8.7265625" style="8" customWidth="1"/>
    <col min="12037" max="12037" width="6.6328125" style="8" customWidth="1"/>
    <col min="12038" max="12038" width="9.90625" style="8" customWidth="1"/>
    <col min="12039" max="12039" width="5.26953125" style="8" customWidth="1"/>
    <col min="12040" max="12040" width="9.90625" style="8" customWidth="1"/>
    <col min="12041" max="12041" width="5.26953125" style="8" customWidth="1"/>
    <col min="12042" max="12043" width="13.08984375" style="8" customWidth="1"/>
    <col min="12044" max="12044" width="8.7265625" style="8" customWidth="1"/>
    <col min="12045" max="12045" width="6.08984375" style="8" customWidth="1"/>
    <col min="12046" max="12046" width="3.453125" style="8" customWidth="1"/>
    <col min="12047" max="12288" width="9" style="8"/>
    <col min="12289" max="12289" width="17.6328125" style="8" customWidth="1"/>
    <col min="12290" max="12290" width="17.26953125" style="8" customWidth="1"/>
    <col min="12291" max="12291" width="15.6328125" style="8" customWidth="1"/>
    <col min="12292" max="12292" width="8.7265625" style="8" customWidth="1"/>
    <col min="12293" max="12293" width="6.6328125" style="8" customWidth="1"/>
    <col min="12294" max="12294" width="9.90625" style="8" customWidth="1"/>
    <col min="12295" max="12295" width="5.26953125" style="8" customWidth="1"/>
    <col min="12296" max="12296" width="9.90625" style="8" customWidth="1"/>
    <col min="12297" max="12297" width="5.26953125" style="8" customWidth="1"/>
    <col min="12298" max="12299" width="13.08984375" style="8" customWidth="1"/>
    <col min="12300" max="12300" width="8.7265625" style="8" customWidth="1"/>
    <col min="12301" max="12301" width="6.08984375" style="8" customWidth="1"/>
    <col min="12302" max="12302" width="3.453125" style="8" customWidth="1"/>
    <col min="12303" max="12544" width="9" style="8"/>
    <col min="12545" max="12545" width="17.6328125" style="8" customWidth="1"/>
    <col min="12546" max="12546" width="17.26953125" style="8" customWidth="1"/>
    <col min="12547" max="12547" width="15.6328125" style="8" customWidth="1"/>
    <col min="12548" max="12548" width="8.7265625" style="8" customWidth="1"/>
    <col min="12549" max="12549" width="6.6328125" style="8" customWidth="1"/>
    <col min="12550" max="12550" width="9.90625" style="8" customWidth="1"/>
    <col min="12551" max="12551" width="5.26953125" style="8" customWidth="1"/>
    <col min="12552" max="12552" width="9.90625" style="8" customWidth="1"/>
    <col min="12553" max="12553" width="5.26953125" style="8" customWidth="1"/>
    <col min="12554" max="12555" width="13.08984375" style="8" customWidth="1"/>
    <col min="12556" max="12556" width="8.7265625" style="8" customWidth="1"/>
    <col min="12557" max="12557" width="6.08984375" style="8" customWidth="1"/>
    <col min="12558" max="12558" width="3.453125" style="8" customWidth="1"/>
    <col min="12559" max="12800" width="9" style="8"/>
    <col min="12801" max="12801" width="17.6328125" style="8" customWidth="1"/>
    <col min="12802" max="12802" width="17.26953125" style="8" customWidth="1"/>
    <col min="12803" max="12803" width="15.6328125" style="8" customWidth="1"/>
    <col min="12804" max="12804" width="8.7265625" style="8" customWidth="1"/>
    <col min="12805" max="12805" width="6.6328125" style="8" customWidth="1"/>
    <col min="12806" max="12806" width="9.90625" style="8" customWidth="1"/>
    <col min="12807" max="12807" width="5.26953125" style="8" customWidth="1"/>
    <col min="12808" max="12808" width="9.90625" style="8" customWidth="1"/>
    <col min="12809" max="12809" width="5.26953125" style="8" customWidth="1"/>
    <col min="12810" max="12811" width="13.08984375" style="8" customWidth="1"/>
    <col min="12812" max="12812" width="8.7265625" style="8" customWidth="1"/>
    <col min="12813" max="12813" width="6.08984375" style="8" customWidth="1"/>
    <col min="12814" max="12814" width="3.453125" style="8" customWidth="1"/>
    <col min="12815" max="13056" width="9" style="8"/>
    <col min="13057" max="13057" width="17.6328125" style="8" customWidth="1"/>
    <col min="13058" max="13058" width="17.26953125" style="8" customWidth="1"/>
    <col min="13059" max="13059" width="15.6328125" style="8" customWidth="1"/>
    <col min="13060" max="13060" width="8.7265625" style="8" customWidth="1"/>
    <col min="13061" max="13061" width="6.6328125" style="8" customWidth="1"/>
    <col min="13062" max="13062" width="9.90625" style="8" customWidth="1"/>
    <col min="13063" max="13063" width="5.26953125" style="8" customWidth="1"/>
    <col min="13064" max="13064" width="9.90625" style="8" customWidth="1"/>
    <col min="13065" max="13065" width="5.26953125" style="8" customWidth="1"/>
    <col min="13066" max="13067" width="13.08984375" style="8" customWidth="1"/>
    <col min="13068" max="13068" width="8.7265625" style="8" customWidth="1"/>
    <col min="13069" max="13069" width="6.08984375" style="8" customWidth="1"/>
    <col min="13070" max="13070" width="3.453125" style="8" customWidth="1"/>
    <col min="13071" max="13312" width="9" style="8"/>
    <col min="13313" max="13313" width="17.6328125" style="8" customWidth="1"/>
    <col min="13314" max="13314" width="17.26953125" style="8" customWidth="1"/>
    <col min="13315" max="13315" width="15.6328125" style="8" customWidth="1"/>
    <col min="13316" max="13316" width="8.7265625" style="8" customWidth="1"/>
    <col min="13317" max="13317" width="6.6328125" style="8" customWidth="1"/>
    <col min="13318" max="13318" width="9.90625" style="8" customWidth="1"/>
    <col min="13319" max="13319" width="5.26953125" style="8" customWidth="1"/>
    <col min="13320" max="13320" width="9.90625" style="8" customWidth="1"/>
    <col min="13321" max="13321" width="5.26953125" style="8" customWidth="1"/>
    <col min="13322" max="13323" width="13.08984375" style="8" customWidth="1"/>
    <col min="13324" max="13324" width="8.7265625" style="8" customWidth="1"/>
    <col min="13325" max="13325" width="6.08984375" style="8" customWidth="1"/>
    <col min="13326" max="13326" width="3.453125" style="8" customWidth="1"/>
    <col min="13327" max="13568" width="9" style="8"/>
    <col min="13569" max="13569" width="17.6328125" style="8" customWidth="1"/>
    <col min="13570" max="13570" width="17.26953125" style="8" customWidth="1"/>
    <col min="13571" max="13571" width="15.6328125" style="8" customWidth="1"/>
    <col min="13572" max="13572" width="8.7265625" style="8" customWidth="1"/>
    <col min="13573" max="13573" width="6.6328125" style="8" customWidth="1"/>
    <col min="13574" max="13574" width="9.90625" style="8" customWidth="1"/>
    <col min="13575" max="13575" width="5.26953125" style="8" customWidth="1"/>
    <col min="13576" max="13576" width="9.90625" style="8" customWidth="1"/>
    <col min="13577" max="13577" width="5.26953125" style="8" customWidth="1"/>
    <col min="13578" max="13579" width="13.08984375" style="8" customWidth="1"/>
    <col min="13580" max="13580" width="8.7265625" style="8" customWidth="1"/>
    <col min="13581" max="13581" width="6.08984375" style="8" customWidth="1"/>
    <col min="13582" max="13582" width="3.453125" style="8" customWidth="1"/>
    <col min="13583" max="13824" width="9" style="8"/>
    <col min="13825" max="13825" width="17.6328125" style="8" customWidth="1"/>
    <col min="13826" max="13826" width="17.26953125" style="8" customWidth="1"/>
    <col min="13827" max="13827" width="15.6328125" style="8" customWidth="1"/>
    <col min="13828" max="13828" width="8.7265625" style="8" customWidth="1"/>
    <col min="13829" max="13829" width="6.6328125" style="8" customWidth="1"/>
    <col min="13830" max="13830" width="9.90625" style="8" customWidth="1"/>
    <col min="13831" max="13831" width="5.26953125" style="8" customWidth="1"/>
    <col min="13832" max="13832" width="9.90625" style="8" customWidth="1"/>
    <col min="13833" max="13833" width="5.26953125" style="8" customWidth="1"/>
    <col min="13834" max="13835" width="13.08984375" style="8" customWidth="1"/>
    <col min="13836" max="13836" width="8.7265625" style="8" customWidth="1"/>
    <col min="13837" max="13837" width="6.08984375" style="8" customWidth="1"/>
    <col min="13838" max="13838" width="3.453125" style="8" customWidth="1"/>
    <col min="13839" max="14080" width="9" style="8"/>
    <col min="14081" max="14081" width="17.6328125" style="8" customWidth="1"/>
    <col min="14082" max="14082" width="17.26953125" style="8" customWidth="1"/>
    <col min="14083" max="14083" width="15.6328125" style="8" customWidth="1"/>
    <col min="14084" max="14084" width="8.7265625" style="8" customWidth="1"/>
    <col min="14085" max="14085" width="6.6328125" style="8" customWidth="1"/>
    <col min="14086" max="14086" width="9.90625" style="8" customWidth="1"/>
    <col min="14087" max="14087" width="5.26953125" style="8" customWidth="1"/>
    <col min="14088" max="14088" width="9.90625" style="8" customWidth="1"/>
    <col min="14089" max="14089" width="5.26953125" style="8" customWidth="1"/>
    <col min="14090" max="14091" width="13.08984375" style="8" customWidth="1"/>
    <col min="14092" max="14092" width="8.7265625" style="8" customWidth="1"/>
    <col min="14093" max="14093" width="6.08984375" style="8" customWidth="1"/>
    <col min="14094" max="14094" width="3.453125" style="8" customWidth="1"/>
    <col min="14095" max="14336" width="9" style="8"/>
    <col min="14337" max="14337" width="17.6328125" style="8" customWidth="1"/>
    <col min="14338" max="14338" width="17.26953125" style="8" customWidth="1"/>
    <col min="14339" max="14339" width="15.6328125" style="8" customWidth="1"/>
    <col min="14340" max="14340" width="8.7265625" style="8" customWidth="1"/>
    <col min="14341" max="14341" width="6.6328125" style="8" customWidth="1"/>
    <col min="14342" max="14342" width="9.90625" style="8" customWidth="1"/>
    <col min="14343" max="14343" width="5.26953125" style="8" customWidth="1"/>
    <col min="14344" max="14344" width="9.90625" style="8" customWidth="1"/>
    <col min="14345" max="14345" width="5.26953125" style="8" customWidth="1"/>
    <col min="14346" max="14347" width="13.08984375" style="8" customWidth="1"/>
    <col min="14348" max="14348" width="8.7265625" style="8" customWidth="1"/>
    <col min="14349" max="14349" width="6.08984375" style="8" customWidth="1"/>
    <col min="14350" max="14350" width="3.453125" style="8" customWidth="1"/>
    <col min="14351" max="14592" width="9" style="8"/>
    <col min="14593" max="14593" width="17.6328125" style="8" customWidth="1"/>
    <col min="14594" max="14594" width="17.26953125" style="8" customWidth="1"/>
    <col min="14595" max="14595" width="15.6328125" style="8" customWidth="1"/>
    <col min="14596" max="14596" width="8.7265625" style="8" customWidth="1"/>
    <col min="14597" max="14597" width="6.6328125" style="8" customWidth="1"/>
    <col min="14598" max="14598" width="9.90625" style="8" customWidth="1"/>
    <col min="14599" max="14599" width="5.26953125" style="8" customWidth="1"/>
    <col min="14600" max="14600" width="9.90625" style="8" customWidth="1"/>
    <col min="14601" max="14601" width="5.26953125" style="8" customWidth="1"/>
    <col min="14602" max="14603" width="13.08984375" style="8" customWidth="1"/>
    <col min="14604" max="14604" width="8.7265625" style="8" customWidth="1"/>
    <col min="14605" max="14605" width="6.08984375" style="8" customWidth="1"/>
    <col min="14606" max="14606" width="3.453125" style="8" customWidth="1"/>
    <col min="14607" max="14848" width="9" style="8"/>
    <col min="14849" max="14849" width="17.6328125" style="8" customWidth="1"/>
    <col min="14850" max="14850" width="17.26953125" style="8" customWidth="1"/>
    <col min="14851" max="14851" width="15.6328125" style="8" customWidth="1"/>
    <col min="14852" max="14852" width="8.7265625" style="8" customWidth="1"/>
    <col min="14853" max="14853" width="6.6328125" style="8" customWidth="1"/>
    <col min="14854" max="14854" width="9.90625" style="8" customWidth="1"/>
    <col min="14855" max="14855" width="5.26953125" style="8" customWidth="1"/>
    <col min="14856" max="14856" width="9.90625" style="8" customWidth="1"/>
    <col min="14857" max="14857" width="5.26953125" style="8" customWidth="1"/>
    <col min="14858" max="14859" width="13.08984375" style="8" customWidth="1"/>
    <col min="14860" max="14860" width="8.7265625" style="8" customWidth="1"/>
    <col min="14861" max="14861" width="6.08984375" style="8" customWidth="1"/>
    <col min="14862" max="14862" width="3.453125" style="8" customWidth="1"/>
    <col min="14863" max="15104" width="9" style="8"/>
    <col min="15105" max="15105" width="17.6328125" style="8" customWidth="1"/>
    <col min="15106" max="15106" width="17.26953125" style="8" customWidth="1"/>
    <col min="15107" max="15107" width="15.6328125" style="8" customWidth="1"/>
    <col min="15108" max="15108" width="8.7265625" style="8" customWidth="1"/>
    <col min="15109" max="15109" width="6.6328125" style="8" customWidth="1"/>
    <col min="15110" max="15110" width="9.90625" style="8" customWidth="1"/>
    <col min="15111" max="15111" width="5.26953125" style="8" customWidth="1"/>
    <col min="15112" max="15112" width="9.90625" style="8" customWidth="1"/>
    <col min="15113" max="15113" width="5.26953125" style="8" customWidth="1"/>
    <col min="15114" max="15115" width="13.08984375" style="8" customWidth="1"/>
    <col min="15116" max="15116" width="8.7265625" style="8" customWidth="1"/>
    <col min="15117" max="15117" width="6.08984375" style="8" customWidth="1"/>
    <col min="15118" max="15118" width="3.453125" style="8" customWidth="1"/>
    <col min="15119" max="15360" width="9" style="8"/>
    <col min="15361" max="15361" width="17.6328125" style="8" customWidth="1"/>
    <col min="15362" max="15362" width="17.26953125" style="8" customWidth="1"/>
    <col min="15363" max="15363" width="15.6328125" style="8" customWidth="1"/>
    <col min="15364" max="15364" width="8.7265625" style="8" customWidth="1"/>
    <col min="15365" max="15365" width="6.6328125" style="8" customWidth="1"/>
    <col min="15366" max="15366" width="9.90625" style="8" customWidth="1"/>
    <col min="15367" max="15367" width="5.26953125" style="8" customWidth="1"/>
    <col min="15368" max="15368" width="9.90625" style="8" customWidth="1"/>
    <col min="15369" max="15369" width="5.26953125" style="8" customWidth="1"/>
    <col min="15370" max="15371" width="13.08984375" style="8" customWidth="1"/>
    <col min="15372" max="15372" width="8.7265625" style="8" customWidth="1"/>
    <col min="15373" max="15373" width="6.08984375" style="8" customWidth="1"/>
    <col min="15374" max="15374" width="3.453125" style="8" customWidth="1"/>
    <col min="15375" max="15616" width="9" style="8"/>
    <col min="15617" max="15617" width="17.6328125" style="8" customWidth="1"/>
    <col min="15618" max="15618" width="17.26953125" style="8" customWidth="1"/>
    <col min="15619" max="15619" width="15.6328125" style="8" customWidth="1"/>
    <col min="15620" max="15620" width="8.7265625" style="8" customWidth="1"/>
    <col min="15621" max="15621" width="6.6328125" style="8" customWidth="1"/>
    <col min="15622" max="15622" width="9.90625" style="8" customWidth="1"/>
    <col min="15623" max="15623" width="5.26953125" style="8" customWidth="1"/>
    <col min="15624" max="15624" width="9.90625" style="8" customWidth="1"/>
    <col min="15625" max="15625" width="5.26953125" style="8" customWidth="1"/>
    <col min="15626" max="15627" width="13.08984375" style="8" customWidth="1"/>
    <col min="15628" max="15628" width="8.7265625" style="8" customWidth="1"/>
    <col min="15629" max="15629" width="6.08984375" style="8" customWidth="1"/>
    <col min="15630" max="15630" width="3.453125" style="8" customWidth="1"/>
    <col min="15631" max="15872" width="9" style="8"/>
    <col min="15873" max="15873" width="17.6328125" style="8" customWidth="1"/>
    <col min="15874" max="15874" width="17.26953125" style="8" customWidth="1"/>
    <col min="15875" max="15875" width="15.6328125" style="8" customWidth="1"/>
    <col min="15876" max="15876" width="8.7265625" style="8" customWidth="1"/>
    <col min="15877" max="15877" width="6.6328125" style="8" customWidth="1"/>
    <col min="15878" max="15878" width="9.90625" style="8" customWidth="1"/>
    <col min="15879" max="15879" width="5.26953125" style="8" customWidth="1"/>
    <col min="15880" max="15880" width="9.90625" style="8" customWidth="1"/>
    <col min="15881" max="15881" width="5.26953125" style="8" customWidth="1"/>
    <col min="15882" max="15883" width="13.08984375" style="8" customWidth="1"/>
    <col min="15884" max="15884" width="8.7265625" style="8" customWidth="1"/>
    <col min="15885" max="15885" width="6.08984375" style="8" customWidth="1"/>
    <col min="15886" max="15886" width="3.453125" style="8" customWidth="1"/>
    <col min="15887" max="16128" width="9" style="8"/>
    <col min="16129" max="16129" width="17.6328125" style="8" customWidth="1"/>
    <col min="16130" max="16130" width="17.26953125" style="8" customWidth="1"/>
    <col min="16131" max="16131" width="15.6328125" style="8" customWidth="1"/>
    <col min="16132" max="16132" width="8.7265625" style="8" customWidth="1"/>
    <col min="16133" max="16133" width="6.6328125" style="8" customWidth="1"/>
    <col min="16134" max="16134" width="9.90625" style="8" customWidth="1"/>
    <col min="16135" max="16135" width="5.26953125" style="8" customWidth="1"/>
    <col min="16136" max="16136" width="9.90625" style="8" customWidth="1"/>
    <col min="16137" max="16137" width="5.26953125" style="8" customWidth="1"/>
    <col min="16138" max="16139" width="13.08984375" style="8" customWidth="1"/>
    <col min="16140" max="16140" width="8.7265625" style="8" customWidth="1"/>
    <col min="16141" max="16141" width="6.08984375" style="8" customWidth="1"/>
    <col min="16142" max="16142" width="3.453125" style="8" customWidth="1"/>
    <col min="16143" max="16384" width="9" style="8"/>
  </cols>
  <sheetData>
    <row r="1" spans="2:16" ht="18" customHeight="1" x14ac:dyDescent="0.2">
      <c r="B1" s="606" t="s">
        <v>350</v>
      </c>
      <c r="C1" s="25"/>
      <c r="D1" s="25"/>
      <c r="E1" s="25"/>
      <c r="F1" s="7"/>
      <c r="G1" s="7"/>
      <c r="H1" s="7"/>
      <c r="I1" s="7"/>
      <c r="J1" s="7"/>
      <c r="K1" s="7"/>
      <c r="L1" s="7"/>
      <c r="M1" s="7"/>
      <c r="N1" s="7"/>
    </row>
    <row r="2" spans="2:16" s="160" customFormat="1" ht="18" customHeight="1" x14ac:dyDescent="0.2">
      <c r="B2" s="753"/>
      <c r="C2" s="753"/>
      <c r="D2" s="753"/>
      <c r="E2" s="753"/>
      <c r="F2" s="753"/>
      <c r="G2" s="753"/>
      <c r="H2" s="753"/>
      <c r="I2" s="753"/>
      <c r="J2" s="753"/>
      <c r="K2" s="753"/>
      <c r="L2" s="753"/>
      <c r="M2" s="753"/>
      <c r="N2" s="753"/>
      <c r="O2" s="159"/>
      <c r="P2" s="159"/>
    </row>
    <row r="3" spans="2:16" s="160" customFormat="1" ht="18" customHeight="1" x14ac:dyDescent="0.2">
      <c r="B3" s="159" t="s">
        <v>133</v>
      </c>
      <c r="C3" s="166"/>
      <c r="D3" s="166"/>
      <c r="E3" s="159"/>
      <c r="G3" s="23"/>
      <c r="H3" s="23"/>
      <c r="I3" s="23"/>
      <c r="J3" s="23"/>
    </row>
    <row r="4" spans="2:16" s="160" customFormat="1" ht="18" customHeight="1" x14ac:dyDescent="0.2">
      <c r="B4" s="159"/>
      <c r="C4" s="159"/>
      <c r="D4" s="159"/>
      <c r="E4" s="159"/>
      <c r="G4" s="23"/>
      <c r="H4" s="23"/>
      <c r="I4" s="23"/>
      <c r="J4" s="23"/>
      <c r="K4" s="754" t="s">
        <v>109</v>
      </c>
      <c r="L4" s="755"/>
      <c r="M4" s="756"/>
      <c r="N4" s="757"/>
    </row>
    <row r="5" spans="2:16" ht="18" customHeight="1" x14ac:dyDescent="0.2"/>
    <row r="6" spans="2:16" s="1" customFormat="1" ht="18" customHeight="1" x14ac:dyDescent="0.2">
      <c r="B6" s="637" t="s">
        <v>4</v>
      </c>
      <c r="C6" s="637" t="s">
        <v>122</v>
      </c>
      <c r="D6" s="639" t="s">
        <v>18</v>
      </c>
      <c r="E6" s="637" t="s">
        <v>22</v>
      </c>
      <c r="F6" s="639" t="s">
        <v>10</v>
      </c>
      <c r="G6" s="637" t="s">
        <v>38</v>
      </c>
      <c r="H6" s="637" t="s">
        <v>23</v>
      </c>
      <c r="I6" s="637" t="s">
        <v>20</v>
      </c>
      <c r="J6" s="637" t="s">
        <v>39</v>
      </c>
      <c r="K6" s="743" t="s">
        <v>123</v>
      </c>
      <c r="L6" s="744"/>
      <c r="M6" s="747" t="s">
        <v>124</v>
      </c>
      <c r="N6" s="744"/>
    </row>
    <row r="7" spans="2:16" s="1" customFormat="1" ht="42.75" customHeight="1" x14ac:dyDescent="0.2">
      <c r="B7" s="638"/>
      <c r="C7" s="638"/>
      <c r="D7" s="640"/>
      <c r="E7" s="638"/>
      <c r="F7" s="640"/>
      <c r="G7" s="641"/>
      <c r="H7" s="641"/>
      <c r="I7" s="638"/>
      <c r="J7" s="638"/>
      <c r="K7" s="745"/>
      <c r="L7" s="746"/>
      <c r="M7" s="748"/>
      <c r="N7" s="746"/>
    </row>
    <row r="8" spans="2:16" s="1" customFormat="1" ht="18" customHeight="1" x14ac:dyDescent="0.2">
      <c r="B8" s="9" t="s">
        <v>24</v>
      </c>
      <c r="C8" s="9" t="s">
        <v>25</v>
      </c>
      <c r="D8" s="9" t="s">
        <v>26</v>
      </c>
      <c r="E8" s="9" t="s">
        <v>27</v>
      </c>
      <c r="F8" s="9" t="s">
        <v>28</v>
      </c>
      <c r="G8" s="9" t="s">
        <v>29</v>
      </c>
      <c r="H8" s="9" t="s">
        <v>14</v>
      </c>
      <c r="I8" s="9" t="s">
        <v>31</v>
      </c>
      <c r="J8" s="9" t="s">
        <v>15</v>
      </c>
      <c r="K8" s="749" t="s">
        <v>41</v>
      </c>
      <c r="L8" s="750"/>
      <c r="M8" s="751" t="s">
        <v>125</v>
      </c>
      <c r="N8" s="752"/>
    </row>
    <row r="9" spans="2:16" s="1" customFormat="1" ht="18" customHeight="1" x14ac:dyDescent="0.2">
      <c r="B9" s="14"/>
      <c r="C9" s="14" t="s">
        <v>2</v>
      </c>
      <c r="D9" s="14" t="s">
        <v>2</v>
      </c>
      <c r="E9" s="14" t="s">
        <v>2</v>
      </c>
      <c r="F9" s="14" t="s">
        <v>2</v>
      </c>
      <c r="G9" s="14" t="s">
        <v>2</v>
      </c>
      <c r="H9" s="14" t="s">
        <v>2</v>
      </c>
      <c r="I9" s="14" t="s">
        <v>2</v>
      </c>
      <c r="J9" s="14" t="s">
        <v>2</v>
      </c>
      <c r="K9" s="161"/>
      <c r="L9" s="161"/>
      <c r="M9" s="741"/>
      <c r="N9" s="742"/>
    </row>
    <row r="10" spans="2:16" s="1" customFormat="1" ht="42" customHeight="1" x14ac:dyDescent="0.2">
      <c r="B10" s="19"/>
      <c r="C10" s="16"/>
      <c r="D10" s="16"/>
      <c r="E10" s="16"/>
      <c r="F10" s="16"/>
      <c r="G10" s="16"/>
      <c r="H10" s="16"/>
      <c r="I10" s="16"/>
      <c r="J10" s="16"/>
      <c r="K10" s="162"/>
      <c r="L10" s="162"/>
      <c r="M10" s="731"/>
      <c r="N10" s="732"/>
    </row>
    <row r="11" spans="2:16" s="1" customFormat="1" ht="42" customHeight="1" x14ac:dyDescent="0.2">
      <c r="B11" s="19"/>
      <c r="C11" s="16"/>
      <c r="D11" s="16"/>
      <c r="E11" s="16"/>
      <c r="F11" s="16"/>
      <c r="G11" s="16"/>
      <c r="H11" s="16"/>
      <c r="I11" s="16"/>
      <c r="J11" s="16"/>
      <c r="K11" s="162"/>
      <c r="L11" s="162"/>
      <c r="M11" s="731"/>
      <c r="N11" s="732"/>
    </row>
    <row r="12" spans="2:16" s="1" customFormat="1" ht="42" customHeight="1" x14ac:dyDescent="0.2">
      <c r="B12" s="19"/>
      <c r="C12" s="16"/>
      <c r="D12" s="16"/>
      <c r="E12" s="16"/>
      <c r="F12" s="16"/>
      <c r="G12" s="16"/>
      <c r="H12" s="16"/>
      <c r="I12" s="16"/>
      <c r="J12" s="16"/>
      <c r="K12" s="162"/>
      <c r="L12" s="162"/>
      <c r="M12" s="731"/>
      <c r="N12" s="732"/>
    </row>
    <row r="13" spans="2:16" s="1" customFormat="1" ht="42" customHeight="1" x14ac:dyDescent="0.2">
      <c r="B13" s="19"/>
      <c r="C13" s="16"/>
      <c r="D13" s="16"/>
      <c r="E13" s="16"/>
      <c r="F13" s="16"/>
      <c r="G13" s="16"/>
      <c r="H13" s="16"/>
      <c r="I13" s="16"/>
      <c r="J13" s="16"/>
      <c r="K13" s="162"/>
      <c r="L13" s="162"/>
      <c r="M13" s="731"/>
      <c r="N13" s="732"/>
    </row>
    <row r="14" spans="2:16" s="1" customFormat="1" ht="42" customHeight="1" thickBot="1" x14ac:dyDescent="0.25">
      <c r="B14" s="20"/>
      <c r="C14" s="21"/>
      <c r="D14" s="21"/>
      <c r="E14" s="21"/>
      <c r="F14" s="21"/>
      <c r="G14" s="21"/>
      <c r="H14" s="21"/>
      <c r="I14" s="21"/>
      <c r="J14" s="21"/>
      <c r="K14" s="163"/>
      <c r="L14" s="163"/>
      <c r="M14" s="733"/>
      <c r="N14" s="734"/>
    </row>
    <row r="15" spans="2:16" s="1" customFormat="1" ht="13.5" thickTop="1" x14ac:dyDescent="0.2">
      <c r="B15" s="14" t="s">
        <v>3</v>
      </c>
      <c r="C15" s="17" t="s">
        <v>2</v>
      </c>
      <c r="D15" s="17" t="s">
        <v>2</v>
      </c>
      <c r="E15" s="17" t="s">
        <v>2</v>
      </c>
      <c r="F15" s="17" t="s">
        <v>2</v>
      </c>
      <c r="G15" s="17" t="s">
        <v>2</v>
      </c>
      <c r="H15" s="14" t="s">
        <v>2</v>
      </c>
      <c r="I15" s="14" t="s">
        <v>2</v>
      </c>
      <c r="J15" s="14" t="s">
        <v>2</v>
      </c>
      <c r="K15" s="735"/>
      <c r="L15" s="736"/>
      <c r="M15" s="739"/>
      <c r="N15" s="736"/>
    </row>
    <row r="16" spans="2:16" s="1" customFormat="1" ht="14.25" customHeight="1" x14ac:dyDescent="0.2">
      <c r="B16" s="728"/>
      <c r="C16" s="728"/>
      <c r="D16" s="728"/>
      <c r="E16" s="728"/>
      <c r="F16" s="728"/>
      <c r="G16" s="728"/>
      <c r="H16" s="728"/>
      <c r="I16" s="728"/>
      <c r="J16" s="728"/>
      <c r="K16" s="735"/>
      <c r="L16" s="736"/>
      <c r="M16" s="739"/>
      <c r="N16" s="736"/>
    </row>
    <row r="17" spans="2:14" s="1" customFormat="1" x14ac:dyDescent="0.2">
      <c r="B17" s="729"/>
      <c r="C17" s="729"/>
      <c r="D17" s="729"/>
      <c r="E17" s="729"/>
      <c r="F17" s="729"/>
      <c r="G17" s="729"/>
      <c r="H17" s="729"/>
      <c r="I17" s="729"/>
      <c r="J17" s="729"/>
      <c r="K17" s="735"/>
      <c r="L17" s="736"/>
      <c r="M17" s="739"/>
      <c r="N17" s="736"/>
    </row>
    <row r="18" spans="2:14" s="1" customFormat="1" x14ac:dyDescent="0.2">
      <c r="B18" s="730"/>
      <c r="C18" s="730"/>
      <c r="D18" s="730"/>
      <c r="E18" s="730"/>
      <c r="F18" s="730"/>
      <c r="G18" s="730"/>
      <c r="H18" s="730"/>
      <c r="I18" s="730"/>
      <c r="J18" s="730"/>
      <c r="K18" s="737"/>
      <c r="L18" s="738"/>
      <c r="M18" s="740"/>
      <c r="N18" s="738"/>
    </row>
    <row r="19" spans="2:14" ht="30" customHeight="1" x14ac:dyDescent="0.2">
      <c r="B19" s="164" t="s">
        <v>5</v>
      </c>
      <c r="C19" s="164"/>
      <c r="D19" s="164"/>
      <c r="E19" s="164"/>
      <c r="F19" s="10"/>
      <c r="G19" s="10"/>
      <c r="H19" s="10"/>
      <c r="I19" s="10"/>
      <c r="J19" s="10"/>
      <c r="K19" s="5"/>
      <c r="L19" s="5"/>
      <c r="M19" s="165"/>
      <c r="N19" s="165"/>
    </row>
    <row r="20" spans="2:14" ht="30" customHeight="1" x14ac:dyDescent="0.2">
      <c r="B20" s="24" t="s">
        <v>126</v>
      </c>
      <c r="C20" s="24"/>
      <c r="D20" s="24"/>
      <c r="E20" s="24"/>
      <c r="F20" s="24"/>
      <c r="G20" s="24"/>
      <c r="H20" s="24"/>
      <c r="I20" s="24"/>
      <c r="J20" s="24"/>
      <c r="K20" s="24"/>
      <c r="L20" s="24"/>
      <c r="M20" s="24"/>
      <c r="N20" s="24"/>
    </row>
    <row r="21" spans="2:14" s="1" customFormat="1" ht="27" customHeight="1" x14ac:dyDescent="0.2">
      <c r="B21" s="1" t="s">
        <v>139</v>
      </c>
    </row>
    <row r="22" spans="2:14" ht="20.25" customHeight="1" x14ac:dyDescent="0.2">
      <c r="B22" s="24"/>
      <c r="C22" s="24"/>
      <c r="D22" s="24"/>
      <c r="E22" s="24"/>
      <c r="F22" s="24"/>
      <c r="G22" s="24"/>
      <c r="H22" s="24"/>
      <c r="I22" s="24"/>
      <c r="J22" s="24"/>
      <c r="K22" s="24"/>
      <c r="L22" s="24"/>
      <c r="M22" s="24"/>
      <c r="N22" s="24"/>
    </row>
  </sheetData>
  <mergeCells count="33">
    <mergeCell ref="B2:N2"/>
    <mergeCell ref="K4:L4"/>
    <mergeCell ref="M4:N4"/>
    <mergeCell ref="B6:B7"/>
    <mergeCell ref="C6:C7"/>
    <mergeCell ref="D6:D7"/>
    <mergeCell ref="E6:E7"/>
    <mergeCell ref="F6:F7"/>
    <mergeCell ref="G6:G7"/>
    <mergeCell ref="M9:N9"/>
    <mergeCell ref="M10:N10"/>
    <mergeCell ref="H6:H7"/>
    <mergeCell ref="I6:I7"/>
    <mergeCell ref="J6:J7"/>
    <mergeCell ref="K6:L7"/>
    <mergeCell ref="M6:N7"/>
    <mergeCell ref="K8:L8"/>
    <mergeCell ref="M8:N8"/>
    <mergeCell ref="M13:N13"/>
    <mergeCell ref="M14:N14"/>
    <mergeCell ref="K15:L18"/>
    <mergeCell ref="M15:N18"/>
    <mergeCell ref="M11:N11"/>
    <mergeCell ref="M12:N12"/>
    <mergeCell ref="H16:H18"/>
    <mergeCell ref="I16:I18"/>
    <mergeCell ref="J16:J18"/>
    <mergeCell ref="B16:B18"/>
    <mergeCell ref="C16:C18"/>
    <mergeCell ref="D16:D18"/>
    <mergeCell ref="E16:E18"/>
    <mergeCell ref="F16:F18"/>
    <mergeCell ref="G16:G18"/>
  </mergeCells>
  <phoneticPr fontId="1"/>
  <printOptions horizontalCentered="1" verticalCentered="1"/>
  <pageMargins left="0.70866141732283472" right="0.70866141732283472" top="0.74803149606299213" bottom="0.35433070866141736" header="0.31496062992125984" footer="0.31496062992125984"/>
  <pageSetup paperSize="9" scale="7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5"/>
  <sheetViews>
    <sheetView showGridLines="0" view="pageBreakPreview" zoomScale="55" zoomScaleNormal="85" zoomScaleSheetLayoutView="55" workbookViewId="0">
      <selection activeCell="B1" sqref="B1"/>
    </sheetView>
  </sheetViews>
  <sheetFormatPr defaultRowHeight="13" x14ac:dyDescent="0.2"/>
  <cols>
    <col min="1" max="1" width="1.7265625" style="248" customWidth="1"/>
    <col min="2" max="2" width="56.7265625" style="248" customWidth="1"/>
    <col min="3" max="6" width="17" style="248" customWidth="1"/>
    <col min="7" max="7" width="16.90625" style="248" customWidth="1"/>
    <col min="8" max="10" width="17" style="248" customWidth="1"/>
    <col min="11" max="11" width="1.7265625" style="248" customWidth="1"/>
    <col min="12" max="249" width="8.7265625" style="248"/>
    <col min="250" max="250" width="19.1796875" style="248" customWidth="1"/>
    <col min="251" max="251" width="18.81640625" style="248" customWidth="1"/>
    <col min="252" max="252" width="17" style="248" customWidth="1"/>
    <col min="253" max="253" width="9.54296875" style="248" customWidth="1"/>
    <col min="254" max="254" width="7.1796875" style="248" customWidth="1"/>
    <col min="255" max="255" width="10.7265625" style="248" customWidth="1"/>
    <col min="256" max="256" width="5.7265625" style="248" customWidth="1"/>
    <col min="257" max="257" width="10.7265625" style="248" customWidth="1"/>
    <col min="258" max="258" width="5.7265625" style="248" customWidth="1"/>
    <col min="259" max="260" width="14.26953125" style="248" customWidth="1"/>
    <col min="261" max="261" width="9.54296875" style="248" customWidth="1"/>
    <col min="262" max="262" width="6.6328125" style="248" customWidth="1"/>
    <col min="263" max="263" width="3.81640625" style="248" customWidth="1"/>
    <col min="264" max="505" width="8.7265625" style="248"/>
    <col min="506" max="506" width="19.1796875" style="248" customWidth="1"/>
    <col min="507" max="507" width="18.81640625" style="248" customWidth="1"/>
    <col min="508" max="508" width="17" style="248" customWidth="1"/>
    <col min="509" max="509" width="9.54296875" style="248" customWidth="1"/>
    <col min="510" max="510" width="7.1796875" style="248" customWidth="1"/>
    <col min="511" max="511" width="10.7265625" style="248" customWidth="1"/>
    <col min="512" max="512" width="5.7265625" style="248" customWidth="1"/>
    <col min="513" max="513" width="10.7265625" style="248" customWidth="1"/>
    <col min="514" max="514" width="5.7265625" style="248" customWidth="1"/>
    <col min="515" max="516" width="14.26953125" style="248" customWidth="1"/>
    <col min="517" max="517" width="9.54296875" style="248" customWidth="1"/>
    <col min="518" max="518" width="6.6328125" style="248" customWidth="1"/>
    <col min="519" max="519" width="3.81640625" style="248" customWidth="1"/>
    <col min="520" max="761" width="8.7265625" style="248"/>
    <col min="762" max="762" width="19.1796875" style="248" customWidth="1"/>
    <col min="763" max="763" width="18.81640625" style="248" customWidth="1"/>
    <col min="764" max="764" width="17" style="248" customWidth="1"/>
    <col min="765" max="765" width="9.54296875" style="248" customWidth="1"/>
    <col min="766" max="766" width="7.1796875" style="248" customWidth="1"/>
    <col min="767" max="767" width="10.7265625" style="248" customWidth="1"/>
    <col min="768" max="768" width="5.7265625" style="248" customWidth="1"/>
    <col min="769" max="769" width="10.7265625" style="248" customWidth="1"/>
    <col min="770" max="770" width="5.7265625" style="248" customWidth="1"/>
    <col min="771" max="772" width="14.26953125" style="248" customWidth="1"/>
    <col min="773" max="773" width="9.54296875" style="248" customWidth="1"/>
    <col min="774" max="774" width="6.6328125" style="248" customWidth="1"/>
    <col min="775" max="775" width="3.81640625" style="248" customWidth="1"/>
    <col min="776" max="1017" width="8.7265625" style="248"/>
    <col min="1018" max="1018" width="19.1796875" style="248" customWidth="1"/>
    <col min="1019" max="1019" width="18.81640625" style="248" customWidth="1"/>
    <col min="1020" max="1020" width="17" style="248" customWidth="1"/>
    <col min="1021" max="1021" width="9.54296875" style="248" customWidth="1"/>
    <col min="1022" max="1022" width="7.1796875" style="248" customWidth="1"/>
    <col min="1023" max="1023" width="10.7265625" style="248" customWidth="1"/>
    <col min="1024" max="1024" width="5.7265625" style="248" customWidth="1"/>
    <col min="1025" max="1025" width="10.7265625" style="248" customWidth="1"/>
    <col min="1026" max="1026" width="5.7265625" style="248" customWidth="1"/>
    <col min="1027" max="1028" width="14.26953125" style="248" customWidth="1"/>
    <col min="1029" max="1029" width="9.54296875" style="248" customWidth="1"/>
    <col min="1030" max="1030" width="6.6328125" style="248" customWidth="1"/>
    <col min="1031" max="1031" width="3.81640625" style="248" customWidth="1"/>
    <col min="1032" max="1273" width="8.7265625" style="248"/>
    <col min="1274" max="1274" width="19.1796875" style="248" customWidth="1"/>
    <col min="1275" max="1275" width="18.81640625" style="248" customWidth="1"/>
    <col min="1276" max="1276" width="17" style="248" customWidth="1"/>
    <col min="1277" max="1277" width="9.54296875" style="248" customWidth="1"/>
    <col min="1278" max="1278" width="7.1796875" style="248" customWidth="1"/>
    <col min="1279" max="1279" width="10.7265625" style="248" customWidth="1"/>
    <col min="1280" max="1280" width="5.7265625" style="248" customWidth="1"/>
    <col min="1281" max="1281" width="10.7265625" style="248" customWidth="1"/>
    <col min="1282" max="1282" width="5.7265625" style="248" customWidth="1"/>
    <col min="1283" max="1284" width="14.26953125" style="248" customWidth="1"/>
    <col min="1285" max="1285" width="9.54296875" style="248" customWidth="1"/>
    <col min="1286" max="1286" width="6.6328125" style="248" customWidth="1"/>
    <col min="1287" max="1287" width="3.81640625" style="248" customWidth="1"/>
    <col min="1288" max="1529" width="8.7265625" style="248"/>
    <col min="1530" max="1530" width="19.1796875" style="248" customWidth="1"/>
    <col min="1531" max="1531" width="18.81640625" style="248" customWidth="1"/>
    <col min="1532" max="1532" width="17" style="248" customWidth="1"/>
    <col min="1533" max="1533" width="9.54296875" style="248" customWidth="1"/>
    <col min="1534" max="1534" width="7.1796875" style="248" customWidth="1"/>
    <col min="1535" max="1535" width="10.7265625" style="248" customWidth="1"/>
    <col min="1536" max="1536" width="5.7265625" style="248" customWidth="1"/>
    <col min="1537" max="1537" width="10.7265625" style="248" customWidth="1"/>
    <col min="1538" max="1538" width="5.7265625" style="248" customWidth="1"/>
    <col min="1539" max="1540" width="14.26953125" style="248" customWidth="1"/>
    <col min="1541" max="1541" width="9.54296875" style="248" customWidth="1"/>
    <col min="1542" max="1542" width="6.6328125" style="248" customWidth="1"/>
    <col min="1543" max="1543" width="3.81640625" style="248" customWidth="1"/>
    <col min="1544" max="1785" width="8.7265625" style="248"/>
    <col min="1786" max="1786" width="19.1796875" style="248" customWidth="1"/>
    <col min="1787" max="1787" width="18.81640625" style="248" customWidth="1"/>
    <col min="1788" max="1788" width="17" style="248" customWidth="1"/>
    <col min="1789" max="1789" width="9.54296875" style="248" customWidth="1"/>
    <col min="1790" max="1790" width="7.1796875" style="248" customWidth="1"/>
    <col min="1791" max="1791" width="10.7265625" style="248" customWidth="1"/>
    <col min="1792" max="1792" width="5.7265625" style="248" customWidth="1"/>
    <col min="1793" max="1793" width="10.7265625" style="248" customWidth="1"/>
    <col min="1794" max="1794" width="5.7265625" style="248" customWidth="1"/>
    <col min="1795" max="1796" width="14.26953125" style="248" customWidth="1"/>
    <col min="1797" max="1797" width="9.54296875" style="248" customWidth="1"/>
    <col min="1798" max="1798" width="6.6328125" style="248" customWidth="1"/>
    <col min="1799" max="1799" width="3.81640625" style="248" customWidth="1"/>
    <col min="1800" max="2041" width="8.7265625" style="248"/>
    <col min="2042" max="2042" width="19.1796875" style="248" customWidth="1"/>
    <col min="2043" max="2043" width="18.81640625" style="248" customWidth="1"/>
    <col min="2044" max="2044" width="17" style="248" customWidth="1"/>
    <col min="2045" max="2045" width="9.54296875" style="248" customWidth="1"/>
    <col min="2046" max="2046" width="7.1796875" style="248" customWidth="1"/>
    <col min="2047" max="2047" width="10.7265625" style="248" customWidth="1"/>
    <col min="2048" max="2048" width="5.7265625" style="248" customWidth="1"/>
    <col min="2049" max="2049" width="10.7265625" style="248" customWidth="1"/>
    <col min="2050" max="2050" width="5.7265625" style="248" customWidth="1"/>
    <col min="2051" max="2052" width="14.26953125" style="248" customWidth="1"/>
    <col min="2053" max="2053" width="9.54296875" style="248" customWidth="1"/>
    <col min="2054" max="2054" width="6.6328125" style="248" customWidth="1"/>
    <col min="2055" max="2055" width="3.81640625" style="248" customWidth="1"/>
    <col min="2056" max="2297" width="8.7265625" style="248"/>
    <col min="2298" max="2298" width="19.1796875" style="248" customWidth="1"/>
    <col min="2299" max="2299" width="18.81640625" style="248" customWidth="1"/>
    <col min="2300" max="2300" width="17" style="248" customWidth="1"/>
    <col min="2301" max="2301" width="9.54296875" style="248" customWidth="1"/>
    <col min="2302" max="2302" width="7.1796875" style="248" customWidth="1"/>
    <col min="2303" max="2303" width="10.7265625" style="248" customWidth="1"/>
    <col min="2304" max="2304" width="5.7265625" style="248" customWidth="1"/>
    <col min="2305" max="2305" width="10.7265625" style="248" customWidth="1"/>
    <col min="2306" max="2306" width="5.7265625" style="248" customWidth="1"/>
    <col min="2307" max="2308" width="14.26953125" style="248" customWidth="1"/>
    <col min="2309" max="2309" width="9.54296875" style="248" customWidth="1"/>
    <col min="2310" max="2310" width="6.6328125" style="248" customWidth="1"/>
    <col min="2311" max="2311" width="3.81640625" style="248" customWidth="1"/>
    <col min="2312" max="2553" width="8.7265625" style="248"/>
    <col min="2554" max="2554" width="19.1796875" style="248" customWidth="1"/>
    <col min="2555" max="2555" width="18.81640625" style="248" customWidth="1"/>
    <col min="2556" max="2556" width="17" style="248" customWidth="1"/>
    <col min="2557" max="2557" width="9.54296875" style="248" customWidth="1"/>
    <col min="2558" max="2558" width="7.1796875" style="248" customWidth="1"/>
    <col min="2559" max="2559" width="10.7265625" style="248" customWidth="1"/>
    <col min="2560" max="2560" width="5.7265625" style="248" customWidth="1"/>
    <col min="2561" max="2561" width="10.7265625" style="248" customWidth="1"/>
    <col min="2562" max="2562" width="5.7265625" style="248" customWidth="1"/>
    <col min="2563" max="2564" width="14.26953125" style="248" customWidth="1"/>
    <col min="2565" max="2565" width="9.54296875" style="248" customWidth="1"/>
    <col min="2566" max="2566" width="6.6328125" style="248" customWidth="1"/>
    <col min="2567" max="2567" width="3.81640625" style="248" customWidth="1"/>
    <col min="2568" max="2809" width="8.7265625" style="248"/>
    <col min="2810" max="2810" width="19.1796875" style="248" customWidth="1"/>
    <col min="2811" max="2811" width="18.81640625" style="248" customWidth="1"/>
    <col min="2812" max="2812" width="17" style="248" customWidth="1"/>
    <col min="2813" max="2813" width="9.54296875" style="248" customWidth="1"/>
    <col min="2814" max="2814" width="7.1796875" style="248" customWidth="1"/>
    <col min="2815" max="2815" width="10.7265625" style="248" customWidth="1"/>
    <col min="2816" max="2816" width="5.7265625" style="248" customWidth="1"/>
    <col min="2817" max="2817" width="10.7265625" style="248" customWidth="1"/>
    <col min="2818" max="2818" width="5.7265625" style="248" customWidth="1"/>
    <col min="2819" max="2820" width="14.26953125" style="248" customWidth="1"/>
    <col min="2821" max="2821" width="9.54296875" style="248" customWidth="1"/>
    <col min="2822" max="2822" width="6.6328125" style="248" customWidth="1"/>
    <col min="2823" max="2823" width="3.81640625" style="248" customWidth="1"/>
    <col min="2824" max="3065" width="8.7265625" style="248"/>
    <col min="3066" max="3066" width="19.1796875" style="248" customWidth="1"/>
    <col min="3067" max="3067" width="18.81640625" style="248" customWidth="1"/>
    <col min="3068" max="3068" width="17" style="248" customWidth="1"/>
    <col min="3069" max="3069" width="9.54296875" style="248" customWidth="1"/>
    <col min="3070" max="3070" width="7.1796875" style="248" customWidth="1"/>
    <col min="3071" max="3071" width="10.7265625" style="248" customWidth="1"/>
    <col min="3072" max="3072" width="5.7265625" style="248" customWidth="1"/>
    <col min="3073" max="3073" width="10.7265625" style="248" customWidth="1"/>
    <col min="3074" max="3074" width="5.7265625" style="248" customWidth="1"/>
    <col min="3075" max="3076" width="14.26953125" style="248" customWidth="1"/>
    <col min="3077" max="3077" width="9.54296875" style="248" customWidth="1"/>
    <col min="3078" max="3078" width="6.6328125" style="248" customWidth="1"/>
    <col min="3079" max="3079" width="3.81640625" style="248" customWidth="1"/>
    <col min="3080" max="3321" width="8.7265625" style="248"/>
    <col min="3322" max="3322" width="19.1796875" style="248" customWidth="1"/>
    <col min="3323" max="3323" width="18.81640625" style="248" customWidth="1"/>
    <col min="3324" max="3324" width="17" style="248" customWidth="1"/>
    <col min="3325" max="3325" width="9.54296875" style="248" customWidth="1"/>
    <col min="3326" max="3326" width="7.1796875" style="248" customWidth="1"/>
    <col min="3327" max="3327" width="10.7265625" style="248" customWidth="1"/>
    <col min="3328" max="3328" width="5.7265625" style="248" customWidth="1"/>
    <col min="3329" max="3329" width="10.7265625" style="248" customWidth="1"/>
    <col min="3330" max="3330" width="5.7265625" style="248" customWidth="1"/>
    <col min="3331" max="3332" width="14.26953125" style="248" customWidth="1"/>
    <col min="3333" max="3333" width="9.54296875" style="248" customWidth="1"/>
    <col min="3334" max="3334" width="6.6328125" style="248" customWidth="1"/>
    <col min="3335" max="3335" width="3.81640625" style="248" customWidth="1"/>
    <col min="3336" max="3577" width="8.7265625" style="248"/>
    <col min="3578" max="3578" width="19.1796875" style="248" customWidth="1"/>
    <col min="3579" max="3579" width="18.81640625" style="248" customWidth="1"/>
    <col min="3580" max="3580" width="17" style="248" customWidth="1"/>
    <col min="3581" max="3581" width="9.54296875" style="248" customWidth="1"/>
    <col min="3582" max="3582" width="7.1796875" style="248" customWidth="1"/>
    <col min="3583" max="3583" width="10.7265625" style="248" customWidth="1"/>
    <col min="3584" max="3584" width="5.7265625" style="248" customWidth="1"/>
    <col min="3585" max="3585" width="10.7265625" style="248" customWidth="1"/>
    <col min="3586" max="3586" width="5.7265625" style="248" customWidth="1"/>
    <col min="3587" max="3588" width="14.26953125" style="248" customWidth="1"/>
    <col min="3589" max="3589" width="9.54296875" style="248" customWidth="1"/>
    <col min="3590" max="3590" width="6.6328125" style="248" customWidth="1"/>
    <col min="3591" max="3591" width="3.81640625" style="248" customWidth="1"/>
    <col min="3592" max="3833" width="8.7265625" style="248"/>
    <col min="3834" max="3834" width="19.1796875" style="248" customWidth="1"/>
    <col min="3835" max="3835" width="18.81640625" style="248" customWidth="1"/>
    <col min="3836" max="3836" width="17" style="248" customWidth="1"/>
    <col min="3837" max="3837" width="9.54296875" style="248" customWidth="1"/>
    <col min="3838" max="3838" width="7.1796875" style="248" customWidth="1"/>
    <col min="3839" max="3839" width="10.7265625" style="248" customWidth="1"/>
    <col min="3840" max="3840" width="5.7265625" style="248" customWidth="1"/>
    <col min="3841" max="3841" width="10.7265625" style="248" customWidth="1"/>
    <col min="3842" max="3842" width="5.7265625" style="248" customWidth="1"/>
    <col min="3843" max="3844" width="14.26953125" style="248" customWidth="1"/>
    <col min="3845" max="3845" width="9.54296875" style="248" customWidth="1"/>
    <col min="3846" max="3846" width="6.6328125" style="248" customWidth="1"/>
    <col min="3847" max="3847" width="3.81640625" style="248" customWidth="1"/>
    <col min="3848" max="4089" width="8.7265625" style="248"/>
    <col min="4090" max="4090" width="19.1796875" style="248" customWidth="1"/>
    <col min="4091" max="4091" width="18.81640625" style="248" customWidth="1"/>
    <col min="4092" max="4092" width="17" style="248" customWidth="1"/>
    <col min="4093" max="4093" width="9.54296875" style="248" customWidth="1"/>
    <col min="4094" max="4094" width="7.1796875" style="248" customWidth="1"/>
    <col min="4095" max="4095" width="10.7265625" style="248" customWidth="1"/>
    <col min="4096" max="4096" width="5.7265625" style="248" customWidth="1"/>
    <col min="4097" max="4097" width="10.7265625" style="248" customWidth="1"/>
    <col min="4098" max="4098" width="5.7265625" style="248" customWidth="1"/>
    <col min="4099" max="4100" width="14.26953125" style="248" customWidth="1"/>
    <col min="4101" max="4101" width="9.54296875" style="248" customWidth="1"/>
    <col min="4102" max="4102" width="6.6328125" style="248" customWidth="1"/>
    <col min="4103" max="4103" width="3.81640625" style="248" customWidth="1"/>
    <col min="4104" max="4345" width="8.7265625" style="248"/>
    <col min="4346" max="4346" width="19.1796875" style="248" customWidth="1"/>
    <col min="4347" max="4347" width="18.81640625" style="248" customWidth="1"/>
    <col min="4348" max="4348" width="17" style="248" customWidth="1"/>
    <col min="4349" max="4349" width="9.54296875" style="248" customWidth="1"/>
    <col min="4350" max="4350" width="7.1796875" style="248" customWidth="1"/>
    <col min="4351" max="4351" width="10.7265625" style="248" customWidth="1"/>
    <col min="4352" max="4352" width="5.7265625" style="248" customWidth="1"/>
    <col min="4353" max="4353" width="10.7265625" style="248" customWidth="1"/>
    <col min="4354" max="4354" width="5.7265625" style="248" customWidth="1"/>
    <col min="4355" max="4356" width="14.26953125" style="248" customWidth="1"/>
    <col min="4357" max="4357" width="9.54296875" style="248" customWidth="1"/>
    <col min="4358" max="4358" width="6.6328125" style="248" customWidth="1"/>
    <col min="4359" max="4359" width="3.81640625" style="248" customWidth="1"/>
    <col min="4360" max="4601" width="8.7265625" style="248"/>
    <col min="4602" max="4602" width="19.1796875" style="248" customWidth="1"/>
    <col min="4603" max="4603" width="18.81640625" style="248" customWidth="1"/>
    <col min="4604" max="4604" width="17" style="248" customWidth="1"/>
    <col min="4605" max="4605" width="9.54296875" style="248" customWidth="1"/>
    <col min="4606" max="4606" width="7.1796875" style="248" customWidth="1"/>
    <col min="4607" max="4607" width="10.7265625" style="248" customWidth="1"/>
    <col min="4608" max="4608" width="5.7265625" style="248" customWidth="1"/>
    <col min="4609" max="4609" width="10.7265625" style="248" customWidth="1"/>
    <col min="4610" max="4610" width="5.7265625" style="248" customWidth="1"/>
    <col min="4611" max="4612" width="14.26953125" style="248" customWidth="1"/>
    <col min="4613" max="4613" width="9.54296875" style="248" customWidth="1"/>
    <col min="4614" max="4614" width="6.6328125" style="248" customWidth="1"/>
    <col min="4615" max="4615" width="3.81640625" style="248" customWidth="1"/>
    <col min="4616" max="4857" width="8.7265625" style="248"/>
    <col min="4858" max="4858" width="19.1796875" style="248" customWidth="1"/>
    <col min="4859" max="4859" width="18.81640625" style="248" customWidth="1"/>
    <col min="4860" max="4860" width="17" style="248" customWidth="1"/>
    <col min="4861" max="4861" width="9.54296875" style="248" customWidth="1"/>
    <col min="4862" max="4862" width="7.1796875" style="248" customWidth="1"/>
    <col min="4863" max="4863" width="10.7265625" style="248" customWidth="1"/>
    <col min="4864" max="4864" width="5.7265625" style="248" customWidth="1"/>
    <col min="4865" max="4865" width="10.7265625" style="248" customWidth="1"/>
    <col min="4866" max="4866" width="5.7265625" style="248" customWidth="1"/>
    <col min="4867" max="4868" width="14.26953125" style="248" customWidth="1"/>
    <col min="4869" max="4869" width="9.54296875" style="248" customWidth="1"/>
    <col min="4870" max="4870" width="6.6328125" style="248" customWidth="1"/>
    <col min="4871" max="4871" width="3.81640625" style="248" customWidth="1"/>
    <col min="4872" max="5113" width="8.7265625" style="248"/>
    <col min="5114" max="5114" width="19.1796875" style="248" customWidth="1"/>
    <col min="5115" max="5115" width="18.81640625" style="248" customWidth="1"/>
    <col min="5116" max="5116" width="17" style="248" customWidth="1"/>
    <col min="5117" max="5117" width="9.54296875" style="248" customWidth="1"/>
    <col min="5118" max="5118" width="7.1796875" style="248" customWidth="1"/>
    <col min="5119" max="5119" width="10.7265625" style="248" customWidth="1"/>
    <col min="5120" max="5120" width="5.7265625" style="248" customWidth="1"/>
    <col min="5121" max="5121" width="10.7265625" style="248" customWidth="1"/>
    <col min="5122" max="5122" width="5.7265625" style="248" customWidth="1"/>
    <col min="5123" max="5124" width="14.26953125" style="248" customWidth="1"/>
    <col min="5125" max="5125" width="9.54296875" style="248" customWidth="1"/>
    <col min="5126" max="5126" width="6.6328125" style="248" customWidth="1"/>
    <col min="5127" max="5127" width="3.81640625" style="248" customWidth="1"/>
    <col min="5128" max="5369" width="8.7265625" style="248"/>
    <col min="5370" max="5370" width="19.1796875" style="248" customWidth="1"/>
    <col min="5371" max="5371" width="18.81640625" style="248" customWidth="1"/>
    <col min="5372" max="5372" width="17" style="248" customWidth="1"/>
    <col min="5373" max="5373" width="9.54296875" style="248" customWidth="1"/>
    <col min="5374" max="5374" width="7.1796875" style="248" customWidth="1"/>
    <col min="5375" max="5375" width="10.7265625" style="248" customWidth="1"/>
    <col min="5376" max="5376" width="5.7265625" style="248" customWidth="1"/>
    <col min="5377" max="5377" width="10.7265625" style="248" customWidth="1"/>
    <col min="5378" max="5378" width="5.7265625" style="248" customWidth="1"/>
    <col min="5379" max="5380" width="14.26953125" style="248" customWidth="1"/>
    <col min="5381" max="5381" width="9.54296875" style="248" customWidth="1"/>
    <col min="5382" max="5382" width="6.6328125" style="248" customWidth="1"/>
    <col min="5383" max="5383" width="3.81640625" style="248" customWidth="1"/>
    <col min="5384" max="5625" width="8.7265625" style="248"/>
    <col min="5626" max="5626" width="19.1796875" style="248" customWidth="1"/>
    <col min="5627" max="5627" width="18.81640625" style="248" customWidth="1"/>
    <col min="5628" max="5628" width="17" style="248" customWidth="1"/>
    <col min="5629" max="5629" width="9.54296875" style="248" customWidth="1"/>
    <col min="5630" max="5630" width="7.1796875" style="248" customWidth="1"/>
    <col min="5631" max="5631" width="10.7265625" style="248" customWidth="1"/>
    <col min="5632" max="5632" width="5.7265625" style="248" customWidth="1"/>
    <col min="5633" max="5633" width="10.7265625" style="248" customWidth="1"/>
    <col min="5634" max="5634" width="5.7265625" style="248" customWidth="1"/>
    <col min="5635" max="5636" width="14.26953125" style="248" customWidth="1"/>
    <col min="5637" max="5637" width="9.54296875" style="248" customWidth="1"/>
    <col min="5638" max="5638" width="6.6328125" style="248" customWidth="1"/>
    <col min="5639" max="5639" width="3.81640625" style="248" customWidth="1"/>
    <col min="5640" max="5881" width="8.7265625" style="248"/>
    <col min="5882" max="5882" width="19.1796875" style="248" customWidth="1"/>
    <col min="5883" max="5883" width="18.81640625" style="248" customWidth="1"/>
    <col min="5884" max="5884" width="17" style="248" customWidth="1"/>
    <col min="5885" max="5885" width="9.54296875" style="248" customWidth="1"/>
    <col min="5886" max="5886" width="7.1796875" style="248" customWidth="1"/>
    <col min="5887" max="5887" width="10.7265625" style="248" customWidth="1"/>
    <col min="5888" max="5888" width="5.7265625" style="248" customWidth="1"/>
    <col min="5889" max="5889" width="10.7265625" style="248" customWidth="1"/>
    <col min="5890" max="5890" width="5.7265625" style="248" customWidth="1"/>
    <col min="5891" max="5892" width="14.26953125" style="248" customWidth="1"/>
    <col min="5893" max="5893" width="9.54296875" style="248" customWidth="1"/>
    <col min="5894" max="5894" width="6.6328125" style="248" customWidth="1"/>
    <col min="5895" max="5895" width="3.81640625" style="248" customWidth="1"/>
    <col min="5896" max="6137" width="8.7265625" style="248"/>
    <col min="6138" max="6138" width="19.1796875" style="248" customWidth="1"/>
    <col min="6139" max="6139" width="18.81640625" style="248" customWidth="1"/>
    <col min="6140" max="6140" width="17" style="248" customWidth="1"/>
    <col min="6141" max="6141" width="9.54296875" style="248" customWidth="1"/>
    <col min="6142" max="6142" width="7.1796875" style="248" customWidth="1"/>
    <col min="6143" max="6143" width="10.7265625" style="248" customWidth="1"/>
    <col min="6144" max="6144" width="5.7265625" style="248" customWidth="1"/>
    <col min="6145" max="6145" width="10.7265625" style="248" customWidth="1"/>
    <col min="6146" max="6146" width="5.7265625" style="248" customWidth="1"/>
    <col min="6147" max="6148" width="14.26953125" style="248" customWidth="1"/>
    <col min="6149" max="6149" width="9.54296875" style="248" customWidth="1"/>
    <col min="6150" max="6150" width="6.6328125" style="248" customWidth="1"/>
    <col min="6151" max="6151" width="3.81640625" style="248" customWidth="1"/>
    <col min="6152" max="6393" width="8.7265625" style="248"/>
    <col min="6394" max="6394" width="19.1796875" style="248" customWidth="1"/>
    <col min="6395" max="6395" width="18.81640625" style="248" customWidth="1"/>
    <col min="6396" max="6396" width="17" style="248" customWidth="1"/>
    <col min="6397" max="6397" width="9.54296875" style="248" customWidth="1"/>
    <col min="6398" max="6398" width="7.1796875" style="248" customWidth="1"/>
    <col min="6399" max="6399" width="10.7265625" style="248" customWidth="1"/>
    <col min="6400" max="6400" width="5.7265625" style="248" customWidth="1"/>
    <col min="6401" max="6401" width="10.7265625" style="248" customWidth="1"/>
    <col min="6402" max="6402" width="5.7265625" style="248" customWidth="1"/>
    <col min="6403" max="6404" width="14.26953125" style="248" customWidth="1"/>
    <col min="6405" max="6405" width="9.54296875" style="248" customWidth="1"/>
    <col min="6406" max="6406" width="6.6328125" style="248" customWidth="1"/>
    <col min="6407" max="6407" width="3.81640625" style="248" customWidth="1"/>
    <col min="6408" max="6649" width="8.7265625" style="248"/>
    <col min="6650" max="6650" width="19.1796875" style="248" customWidth="1"/>
    <col min="6651" max="6651" width="18.81640625" style="248" customWidth="1"/>
    <col min="6652" max="6652" width="17" style="248" customWidth="1"/>
    <col min="6653" max="6653" width="9.54296875" style="248" customWidth="1"/>
    <col min="6654" max="6654" width="7.1796875" style="248" customWidth="1"/>
    <col min="6655" max="6655" width="10.7265625" style="248" customWidth="1"/>
    <col min="6656" max="6656" width="5.7265625" style="248" customWidth="1"/>
    <col min="6657" max="6657" width="10.7265625" style="248" customWidth="1"/>
    <col min="6658" max="6658" width="5.7265625" style="248" customWidth="1"/>
    <col min="6659" max="6660" width="14.26953125" style="248" customWidth="1"/>
    <col min="6661" max="6661" width="9.54296875" style="248" customWidth="1"/>
    <col min="6662" max="6662" width="6.6328125" style="248" customWidth="1"/>
    <col min="6663" max="6663" width="3.81640625" style="248" customWidth="1"/>
    <col min="6664" max="6905" width="8.7265625" style="248"/>
    <col min="6906" max="6906" width="19.1796875" style="248" customWidth="1"/>
    <col min="6907" max="6907" width="18.81640625" style="248" customWidth="1"/>
    <col min="6908" max="6908" width="17" style="248" customWidth="1"/>
    <col min="6909" max="6909" width="9.54296875" style="248" customWidth="1"/>
    <col min="6910" max="6910" width="7.1796875" style="248" customWidth="1"/>
    <col min="6911" max="6911" width="10.7265625" style="248" customWidth="1"/>
    <col min="6912" max="6912" width="5.7265625" style="248" customWidth="1"/>
    <col min="6913" max="6913" width="10.7265625" style="248" customWidth="1"/>
    <col min="6914" max="6914" width="5.7265625" style="248" customWidth="1"/>
    <col min="6915" max="6916" width="14.26953125" style="248" customWidth="1"/>
    <col min="6917" max="6917" width="9.54296875" style="248" customWidth="1"/>
    <col min="6918" max="6918" width="6.6328125" style="248" customWidth="1"/>
    <col min="6919" max="6919" width="3.81640625" style="248" customWidth="1"/>
    <col min="6920" max="7161" width="8.7265625" style="248"/>
    <col min="7162" max="7162" width="19.1796875" style="248" customWidth="1"/>
    <col min="7163" max="7163" width="18.81640625" style="248" customWidth="1"/>
    <col min="7164" max="7164" width="17" style="248" customWidth="1"/>
    <col min="7165" max="7165" width="9.54296875" style="248" customWidth="1"/>
    <col min="7166" max="7166" width="7.1796875" style="248" customWidth="1"/>
    <col min="7167" max="7167" width="10.7265625" style="248" customWidth="1"/>
    <col min="7168" max="7168" width="5.7265625" style="248" customWidth="1"/>
    <col min="7169" max="7169" width="10.7265625" style="248" customWidth="1"/>
    <col min="7170" max="7170" width="5.7265625" style="248" customWidth="1"/>
    <col min="7171" max="7172" width="14.26953125" style="248" customWidth="1"/>
    <col min="7173" max="7173" width="9.54296875" style="248" customWidth="1"/>
    <col min="7174" max="7174" width="6.6328125" style="248" customWidth="1"/>
    <col min="7175" max="7175" width="3.81640625" style="248" customWidth="1"/>
    <col min="7176" max="7417" width="8.7265625" style="248"/>
    <col min="7418" max="7418" width="19.1796875" style="248" customWidth="1"/>
    <col min="7419" max="7419" width="18.81640625" style="248" customWidth="1"/>
    <col min="7420" max="7420" width="17" style="248" customWidth="1"/>
    <col min="7421" max="7421" width="9.54296875" style="248" customWidth="1"/>
    <col min="7422" max="7422" width="7.1796875" style="248" customWidth="1"/>
    <col min="7423" max="7423" width="10.7265625" style="248" customWidth="1"/>
    <col min="7424" max="7424" width="5.7265625" style="248" customWidth="1"/>
    <col min="7425" max="7425" width="10.7265625" style="248" customWidth="1"/>
    <col min="7426" max="7426" width="5.7265625" style="248" customWidth="1"/>
    <col min="7427" max="7428" width="14.26953125" style="248" customWidth="1"/>
    <col min="7429" max="7429" width="9.54296875" style="248" customWidth="1"/>
    <col min="7430" max="7430" width="6.6328125" style="248" customWidth="1"/>
    <col min="7431" max="7431" width="3.81640625" style="248" customWidth="1"/>
    <col min="7432" max="7673" width="8.7265625" style="248"/>
    <col min="7674" max="7674" width="19.1796875" style="248" customWidth="1"/>
    <col min="7675" max="7675" width="18.81640625" style="248" customWidth="1"/>
    <col min="7676" max="7676" width="17" style="248" customWidth="1"/>
    <col min="7677" max="7677" width="9.54296875" style="248" customWidth="1"/>
    <col min="7678" max="7678" width="7.1796875" style="248" customWidth="1"/>
    <col min="7679" max="7679" width="10.7265625" style="248" customWidth="1"/>
    <col min="7680" max="7680" width="5.7265625" style="248" customWidth="1"/>
    <col min="7681" max="7681" width="10.7265625" style="248" customWidth="1"/>
    <col min="7682" max="7682" width="5.7265625" style="248" customWidth="1"/>
    <col min="7683" max="7684" width="14.26953125" style="248" customWidth="1"/>
    <col min="7685" max="7685" width="9.54296875" style="248" customWidth="1"/>
    <col min="7686" max="7686" width="6.6328125" style="248" customWidth="1"/>
    <col min="7687" max="7687" width="3.81640625" style="248" customWidth="1"/>
    <col min="7688" max="7929" width="8.7265625" style="248"/>
    <col min="7930" max="7930" width="19.1796875" style="248" customWidth="1"/>
    <col min="7931" max="7931" width="18.81640625" style="248" customWidth="1"/>
    <col min="7932" max="7932" width="17" style="248" customWidth="1"/>
    <col min="7933" max="7933" width="9.54296875" style="248" customWidth="1"/>
    <col min="7934" max="7934" width="7.1796875" style="248" customWidth="1"/>
    <col min="7935" max="7935" width="10.7265625" style="248" customWidth="1"/>
    <col min="7936" max="7936" width="5.7265625" style="248" customWidth="1"/>
    <col min="7937" max="7937" width="10.7265625" style="248" customWidth="1"/>
    <col min="7938" max="7938" width="5.7265625" style="248" customWidth="1"/>
    <col min="7939" max="7940" width="14.26953125" style="248" customWidth="1"/>
    <col min="7941" max="7941" width="9.54296875" style="248" customWidth="1"/>
    <col min="7942" max="7942" width="6.6328125" style="248" customWidth="1"/>
    <col min="7943" max="7943" width="3.81640625" style="248" customWidth="1"/>
    <col min="7944" max="8185" width="8.7265625" style="248"/>
    <col min="8186" max="8186" width="19.1796875" style="248" customWidth="1"/>
    <col min="8187" max="8187" width="18.81640625" style="248" customWidth="1"/>
    <col min="8188" max="8188" width="17" style="248" customWidth="1"/>
    <col min="8189" max="8189" width="9.54296875" style="248" customWidth="1"/>
    <col min="8190" max="8190" width="7.1796875" style="248" customWidth="1"/>
    <col min="8191" max="8191" width="10.7265625" style="248" customWidth="1"/>
    <col min="8192" max="8192" width="5.7265625" style="248" customWidth="1"/>
    <col min="8193" max="8193" width="10.7265625" style="248" customWidth="1"/>
    <col min="8194" max="8194" width="5.7265625" style="248" customWidth="1"/>
    <col min="8195" max="8196" width="14.26953125" style="248" customWidth="1"/>
    <col min="8197" max="8197" width="9.54296875" style="248" customWidth="1"/>
    <col min="8198" max="8198" width="6.6328125" style="248" customWidth="1"/>
    <col min="8199" max="8199" width="3.81640625" style="248" customWidth="1"/>
    <col min="8200" max="8441" width="8.7265625" style="248"/>
    <col min="8442" max="8442" width="19.1796875" style="248" customWidth="1"/>
    <col min="8443" max="8443" width="18.81640625" style="248" customWidth="1"/>
    <col min="8444" max="8444" width="17" style="248" customWidth="1"/>
    <col min="8445" max="8445" width="9.54296875" style="248" customWidth="1"/>
    <col min="8446" max="8446" width="7.1796875" style="248" customWidth="1"/>
    <col min="8447" max="8447" width="10.7265625" style="248" customWidth="1"/>
    <col min="8448" max="8448" width="5.7265625" style="248" customWidth="1"/>
    <col min="8449" max="8449" width="10.7265625" style="248" customWidth="1"/>
    <col min="8450" max="8450" width="5.7265625" style="248" customWidth="1"/>
    <col min="8451" max="8452" width="14.26953125" style="248" customWidth="1"/>
    <col min="8453" max="8453" width="9.54296875" style="248" customWidth="1"/>
    <col min="8454" max="8454" width="6.6328125" style="248" customWidth="1"/>
    <col min="8455" max="8455" width="3.81640625" style="248" customWidth="1"/>
    <col min="8456" max="8697" width="8.7265625" style="248"/>
    <col min="8698" max="8698" width="19.1796875" style="248" customWidth="1"/>
    <col min="8699" max="8699" width="18.81640625" style="248" customWidth="1"/>
    <col min="8700" max="8700" width="17" style="248" customWidth="1"/>
    <col min="8701" max="8701" width="9.54296875" style="248" customWidth="1"/>
    <col min="8702" max="8702" width="7.1796875" style="248" customWidth="1"/>
    <col min="8703" max="8703" width="10.7265625" style="248" customWidth="1"/>
    <col min="8704" max="8704" width="5.7265625" style="248" customWidth="1"/>
    <col min="8705" max="8705" width="10.7265625" style="248" customWidth="1"/>
    <col min="8706" max="8706" width="5.7265625" style="248" customWidth="1"/>
    <col min="8707" max="8708" width="14.26953125" style="248" customWidth="1"/>
    <col min="8709" max="8709" width="9.54296875" style="248" customWidth="1"/>
    <col min="8710" max="8710" width="6.6328125" style="248" customWidth="1"/>
    <col min="8711" max="8711" width="3.81640625" style="248" customWidth="1"/>
    <col min="8712" max="8953" width="8.7265625" style="248"/>
    <col min="8954" max="8954" width="19.1796875" style="248" customWidth="1"/>
    <col min="8955" max="8955" width="18.81640625" style="248" customWidth="1"/>
    <col min="8956" max="8956" width="17" style="248" customWidth="1"/>
    <col min="8957" max="8957" width="9.54296875" style="248" customWidth="1"/>
    <col min="8958" max="8958" width="7.1796875" style="248" customWidth="1"/>
    <col min="8959" max="8959" width="10.7265625" style="248" customWidth="1"/>
    <col min="8960" max="8960" width="5.7265625" style="248" customWidth="1"/>
    <col min="8961" max="8961" width="10.7265625" style="248" customWidth="1"/>
    <col min="8962" max="8962" width="5.7265625" style="248" customWidth="1"/>
    <col min="8963" max="8964" width="14.26953125" style="248" customWidth="1"/>
    <col min="8965" max="8965" width="9.54296875" style="248" customWidth="1"/>
    <col min="8966" max="8966" width="6.6328125" style="248" customWidth="1"/>
    <col min="8967" max="8967" width="3.81640625" style="248" customWidth="1"/>
    <col min="8968" max="9209" width="8.7265625" style="248"/>
    <col min="9210" max="9210" width="19.1796875" style="248" customWidth="1"/>
    <col min="9211" max="9211" width="18.81640625" style="248" customWidth="1"/>
    <col min="9212" max="9212" width="17" style="248" customWidth="1"/>
    <col min="9213" max="9213" width="9.54296875" style="248" customWidth="1"/>
    <col min="9214" max="9214" width="7.1796875" style="248" customWidth="1"/>
    <col min="9215" max="9215" width="10.7265625" style="248" customWidth="1"/>
    <col min="9216" max="9216" width="5.7265625" style="248" customWidth="1"/>
    <col min="9217" max="9217" width="10.7265625" style="248" customWidth="1"/>
    <col min="9218" max="9218" width="5.7265625" style="248" customWidth="1"/>
    <col min="9219" max="9220" width="14.26953125" style="248" customWidth="1"/>
    <col min="9221" max="9221" width="9.54296875" style="248" customWidth="1"/>
    <col min="9222" max="9222" width="6.6328125" style="248" customWidth="1"/>
    <col min="9223" max="9223" width="3.81640625" style="248" customWidth="1"/>
    <col min="9224" max="9465" width="8.7265625" style="248"/>
    <col min="9466" max="9466" width="19.1796875" style="248" customWidth="1"/>
    <col min="9467" max="9467" width="18.81640625" style="248" customWidth="1"/>
    <col min="9468" max="9468" width="17" style="248" customWidth="1"/>
    <col min="9469" max="9469" width="9.54296875" style="248" customWidth="1"/>
    <col min="9470" max="9470" width="7.1796875" style="248" customWidth="1"/>
    <col min="9471" max="9471" width="10.7265625" style="248" customWidth="1"/>
    <col min="9472" max="9472" width="5.7265625" style="248" customWidth="1"/>
    <col min="9473" max="9473" width="10.7265625" style="248" customWidth="1"/>
    <col min="9474" max="9474" width="5.7265625" style="248" customWidth="1"/>
    <col min="9475" max="9476" width="14.26953125" style="248" customWidth="1"/>
    <col min="9477" max="9477" width="9.54296875" style="248" customWidth="1"/>
    <col min="9478" max="9478" width="6.6328125" style="248" customWidth="1"/>
    <col min="9479" max="9479" width="3.81640625" style="248" customWidth="1"/>
    <col min="9480" max="9721" width="8.7265625" style="248"/>
    <col min="9722" max="9722" width="19.1796875" style="248" customWidth="1"/>
    <col min="9723" max="9723" width="18.81640625" style="248" customWidth="1"/>
    <col min="9724" max="9724" width="17" style="248" customWidth="1"/>
    <col min="9725" max="9725" width="9.54296875" style="248" customWidth="1"/>
    <col min="9726" max="9726" width="7.1796875" style="248" customWidth="1"/>
    <col min="9727" max="9727" width="10.7265625" style="248" customWidth="1"/>
    <col min="9728" max="9728" width="5.7265625" style="248" customWidth="1"/>
    <col min="9729" max="9729" width="10.7265625" style="248" customWidth="1"/>
    <col min="9730" max="9730" width="5.7265625" style="248" customWidth="1"/>
    <col min="9731" max="9732" width="14.26953125" style="248" customWidth="1"/>
    <col min="9733" max="9733" width="9.54296875" style="248" customWidth="1"/>
    <col min="9734" max="9734" width="6.6328125" style="248" customWidth="1"/>
    <col min="9735" max="9735" width="3.81640625" style="248" customWidth="1"/>
    <col min="9736" max="9977" width="8.7265625" style="248"/>
    <col min="9978" max="9978" width="19.1796875" style="248" customWidth="1"/>
    <col min="9979" max="9979" width="18.81640625" style="248" customWidth="1"/>
    <col min="9980" max="9980" width="17" style="248" customWidth="1"/>
    <col min="9981" max="9981" width="9.54296875" style="248" customWidth="1"/>
    <col min="9982" max="9982" width="7.1796875" style="248" customWidth="1"/>
    <col min="9983" max="9983" width="10.7265625" style="248" customWidth="1"/>
    <col min="9984" max="9984" width="5.7265625" style="248" customWidth="1"/>
    <col min="9985" max="9985" width="10.7265625" style="248" customWidth="1"/>
    <col min="9986" max="9986" width="5.7265625" style="248" customWidth="1"/>
    <col min="9987" max="9988" width="14.26953125" style="248" customWidth="1"/>
    <col min="9989" max="9989" width="9.54296875" style="248" customWidth="1"/>
    <col min="9990" max="9990" width="6.6328125" style="248" customWidth="1"/>
    <col min="9991" max="9991" width="3.81640625" style="248" customWidth="1"/>
    <col min="9992" max="10233" width="8.7265625" style="248"/>
    <col min="10234" max="10234" width="19.1796875" style="248" customWidth="1"/>
    <col min="10235" max="10235" width="18.81640625" style="248" customWidth="1"/>
    <col min="10236" max="10236" width="17" style="248" customWidth="1"/>
    <col min="10237" max="10237" width="9.54296875" style="248" customWidth="1"/>
    <col min="10238" max="10238" width="7.1796875" style="248" customWidth="1"/>
    <col min="10239" max="10239" width="10.7265625" style="248" customWidth="1"/>
    <col min="10240" max="10240" width="5.7265625" style="248" customWidth="1"/>
    <col min="10241" max="10241" width="10.7265625" style="248" customWidth="1"/>
    <col min="10242" max="10242" width="5.7265625" style="248" customWidth="1"/>
    <col min="10243" max="10244" width="14.26953125" style="248" customWidth="1"/>
    <col min="10245" max="10245" width="9.54296875" style="248" customWidth="1"/>
    <col min="10246" max="10246" width="6.6328125" style="248" customWidth="1"/>
    <col min="10247" max="10247" width="3.81640625" style="248" customWidth="1"/>
    <col min="10248" max="10489" width="8.7265625" style="248"/>
    <col min="10490" max="10490" width="19.1796875" style="248" customWidth="1"/>
    <col min="10491" max="10491" width="18.81640625" style="248" customWidth="1"/>
    <col min="10492" max="10492" width="17" style="248" customWidth="1"/>
    <col min="10493" max="10493" width="9.54296875" style="248" customWidth="1"/>
    <col min="10494" max="10494" width="7.1796875" style="248" customWidth="1"/>
    <col min="10495" max="10495" width="10.7265625" style="248" customWidth="1"/>
    <col min="10496" max="10496" width="5.7265625" style="248" customWidth="1"/>
    <col min="10497" max="10497" width="10.7265625" style="248" customWidth="1"/>
    <col min="10498" max="10498" width="5.7265625" style="248" customWidth="1"/>
    <col min="10499" max="10500" width="14.26953125" style="248" customWidth="1"/>
    <col min="10501" max="10501" width="9.54296875" style="248" customWidth="1"/>
    <col min="10502" max="10502" width="6.6328125" style="248" customWidth="1"/>
    <col min="10503" max="10503" width="3.81640625" style="248" customWidth="1"/>
    <col min="10504" max="10745" width="8.7265625" style="248"/>
    <col min="10746" max="10746" width="19.1796875" style="248" customWidth="1"/>
    <col min="10747" max="10747" width="18.81640625" style="248" customWidth="1"/>
    <col min="10748" max="10748" width="17" style="248" customWidth="1"/>
    <col min="10749" max="10749" width="9.54296875" style="248" customWidth="1"/>
    <col min="10750" max="10750" width="7.1796875" style="248" customWidth="1"/>
    <col min="10751" max="10751" width="10.7265625" style="248" customWidth="1"/>
    <col min="10752" max="10752" width="5.7265625" style="248" customWidth="1"/>
    <col min="10753" max="10753" width="10.7265625" style="248" customWidth="1"/>
    <col min="10754" max="10754" width="5.7265625" style="248" customWidth="1"/>
    <col min="10755" max="10756" width="14.26953125" style="248" customWidth="1"/>
    <col min="10757" max="10757" width="9.54296875" style="248" customWidth="1"/>
    <col min="10758" max="10758" width="6.6328125" style="248" customWidth="1"/>
    <col min="10759" max="10759" width="3.81640625" style="248" customWidth="1"/>
    <col min="10760" max="11001" width="8.7265625" style="248"/>
    <col min="11002" max="11002" width="19.1796875" style="248" customWidth="1"/>
    <col min="11003" max="11003" width="18.81640625" style="248" customWidth="1"/>
    <col min="11004" max="11004" width="17" style="248" customWidth="1"/>
    <col min="11005" max="11005" width="9.54296875" style="248" customWidth="1"/>
    <col min="11006" max="11006" width="7.1796875" style="248" customWidth="1"/>
    <col min="11007" max="11007" width="10.7265625" style="248" customWidth="1"/>
    <col min="11008" max="11008" width="5.7265625" style="248" customWidth="1"/>
    <col min="11009" max="11009" width="10.7265625" style="248" customWidth="1"/>
    <col min="11010" max="11010" width="5.7265625" style="248" customWidth="1"/>
    <col min="11011" max="11012" width="14.26953125" style="248" customWidth="1"/>
    <col min="11013" max="11013" width="9.54296875" style="248" customWidth="1"/>
    <col min="11014" max="11014" width="6.6328125" style="248" customWidth="1"/>
    <col min="11015" max="11015" width="3.81640625" style="248" customWidth="1"/>
    <col min="11016" max="11257" width="8.7265625" style="248"/>
    <col min="11258" max="11258" width="19.1796875" style="248" customWidth="1"/>
    <col min="11259" max="11259" width="18.81640625" style="248" customWidth="1"/>
    <col min="11260" max="11260" width="17" style="248" customWidth="1"/>
    <col min="11261" max="11261" width="9.54296875" style="248" customWidth="1"/>
    <col min="11262" max="11262" width="7.1796875" style="248" customWidth="1"/>
    <col min="11263" max="11263" width="10.7265625" style="248" customWidth="1"/>
    <col min="11264" max="11264" width="5.7265625" style="248" customWidth="1"/>
    <col min="11265" max="11265" width="10.7265625" style="248" customWidth="1"/>
    <col min="11266" max="11266" width="5.7265625" style="248" customWidth="1"/>
    <col min="11267" max="11268" width="14.26953125" style="248" customWidth="1"/>
    <col min="11269" max="11269" width="9.54296875" style="248" customWidth="1"/>
    <col min="11270" max="11270" width="6.6328125" style="248" customWidth="1"/>
    <col min="11271" max="11271" width="3.81640625" style="248" customWidth="1"/>
    <col min="11272" max="11513" width="8.7265625" style="248"/>
    <col min="11514" max="11514" width="19.1796875" style="248" customWidth="1"/>
    <col min="11515" max="11515" width="18.81640625" style="248" customWidth="1"/>
    <col min="11516" max="11516" width="17" style="248" customWidth="1"/>
    <col min="11517" max="11517" width="9.54296875" style="248" customWidth="1"/>
    <col min="11518" max="11518" width="7.1796875" style="248" customWidth="1"/>
    <col min="11519" max="11519" width="10.7265625" style="248" customWidth="1"/>
    <col min="11520" max="11520" width="5.7265625" style="248" customWidth="1"/>
    <col min="11521" max="11521" width="10.7265625" style="248" customWidth="1"/>
    <col min="11522" max="11522" width="5.7265625" style="248" customWidth="1"/>
    <col min="11523" max="11524" width="14.26953125" style="248" customWidth="1"/>
    <col min="11525" max="11525" width="9.54296875" style="248" customWidth="1"/>
    <col min="11526" max="11526" width="6.6328125" style="248" customWidth="1"/>
    <col min="11527" max="11527" width="3.81640625" style="248" customWidth="1"/>
    <col min="11528" max="11769" width="8.7265625" style="248"/>
    <col min="11770" max="11770" width="19.1796875" style="248" customWidth="1"/>
    <col min="11771" max="11771" width="18.81640625" style="248" customWidth="1"/>
    <col min="11772" max="11772" width="17" style="248" customWidth="1"/>
    <col min="11773" max="11773" width="9.54296875" style="248" customWidth="1"/>
    <col min="11774" max="11774" width="7.1796875" style="248" customWidth="1"/>
    <col min="11775" max="11775" width="10.7265625" style="248" customWidth="1"/>
    <col min="11776" max="11776" width="5.7265625" style="248" customWidth="1"/>
    <col min="11777" max="11777" width="10.7265625" style="248" customWidth="1"/>
    <col min="11778" max="11778" width="5.7265625" style="248" customWidth="1"/>
    <col min="11779" max="11780" width="14.26953125" style="248" customWidth="1"/>
    <col min="11781" max="11781" width="9.54296875" style="248" customWidth="1"/>
    <col min="11782" max="11782" width="6.6328125" style="248" customWidth="1"/>
    <col min="11783" max="11783" width="3.81640625" style="248" customWidth="1"/>
    <col min="11784" max="12025" width="8.7265625" style="248"/>
    <col min="12026" max="12026" width="19.1796875" style="248" customWidth="1"/>
    <col min="12027" max="12027" width="18.81640625" style="248" customWidth="1"/>
    <col min="12028" max="12028" width="17" style="248" customWidth="1"/>
    <col min="12029" max="12029" width="9.54296875" style="248" customWidth="1"/>
    <col min="12030" max="12030" width="7.1796875" style="248" customWidth="1"/>
    <col min="12031" max="12031" width="10.7265625" style="248" customWidth="1"/>
    <col min="12032" max="12032" width="5.7265625" style="248" customWidth="1"/>
    <col min="12033" max="12033" width="10.7265625" style="248" customWidth="1"/>
    <col min="12034" max="12034" width="5.7265625" style="248" customWidth="1"/>
    <col min="12035" max="12036" width="14.26953125" style="248" customWidth="1"/>
    <col min="12037" max="12037" width="9.54296875" style="248" customWidth="1"/>
    <col min="12038" max="12038" width="6.6328125" style="248" customWidth="1"/>
    <col min="12039" max="12039" width="3.81640625" style="248" customWidth="1"/>
    <col min="12040" max="12281" width="8.7265625" style="248"/>
    <col min="12282" max="12282" width="19.1796875" style="248" customWidth="1"/>
    <col min="12283" max="12283" width="18.81640625" style="248" customWidth="1"/>
    <col min="12284" max="12284" width="17" style="248" customWidth="1"/>
    <col min="12285" max="12285" width="9.54296875" style="248" customWidth="1"/>
    <col min="12286" max="12286" width="7.1796875" style="248" customWidth="1"/>
    <col min="12287" max="12287" width="10.7265625" style="248" customWidth="1"/>
    <col min="12288" max="12288" width="5.7265625" style="248" customWidth="1"/>
    <col min="12289" max="12289" width="10.7265625" style="248" customWidth="1"/>
    <col min="12290" max="12290" width="5.7265625" style="248" customWidth="1"/>
    <col min="12291" max="12292" width="14.26953125" style="248" customWidth="1"/>
    <col min="12293" max="12293" width="9.54296875" style="248" customWidth="1"/>
    <col min="12294" max="12294" width="6.6328125" style="248" customWidth="1"/>
    <col min="12295" max="12295" width="3.81640625" style="248" customWidth="1"/>
    <col min="12296" max="12537" width="8.7265625" style="248"/>
    <col min="12538" max="12538" width="19.1796875" style="248" customWidth="1"/>
    <col min="12539" max="12539" width="18.81640625" style="248" customWidth="1"/>
    <col min="12540" max="12540" width="17" style="248" customWidth="1"/>
    <col min="12541" max="12541" width="9.54296875" style="248" customWidth="1"/>
    <col min="12542" max="12542" width="7.1796875" style="248" customWidth="1"/>
    <col min="12543" max="12543" width="10.7265625" style="248" customWidth="1"/>
    <col min="12544" max="12544" width="5.7265625" style="248" customWidth="1"/>
    <col min="12545" max="12545" width="10.7265625" style="248" customWidth="1"/>
    <col min="12546" max="12546" width="5.7265625" style="248" customWidth="1"/>
    <col min="12547" max="12548" width="14.26953125" style="248" customWidth="1"/>
    <col min="12549" max="12549" width="9.54296875" style="248" customWidth="1"/>
    <col min="12550" max="12550" width="6.6328125" style="248" customWidth="1"/>
    <col min="12551" max="12551" width="3.81640625" style="248" customWidth="1"/>
    <col min="12552" max="12793" width="8.7265625" style="248"/>
    <col min="12794" max="12794" width="19.1796875" style="248" customWidth="1"/>
    <col min="12795" max="12795" width="18.81640625" style="248" customWidth="1"/>
    <col min="12796" max="12796" width="17" style="248" customWidth="1"/>
    <col min="12797" max="12797" width="9.54296875" style="248" customWidth="1"/>
    <col min="12798" max="12798" width="7.1796875" style="248" customWidth="1"/>
    <col min="12799" max="12799" width="10.7265625" style="248" customWidth="1"/>
    <col min="12800" max="12800" width="5.7265625" style="248" customWidth="1"/>
    <col min="12801" max="12801" width="10.7265625" style="248" customWidth="1"/>
    <col min="12802" max="12802" width="5.7265625" style="248" customWidth="1"/>
    <col min="12803" max="12804" width="14.26953125" style="248" customWidth="1"/>
    <col min="12805" max="12805" width="9.54296875" style="248" customWidth="1"/>
    <col min="12806" max="12806" width="6.6328125" style="248" customWidth="1"/>
    <col min="12807" max="12807" width="3.81640625" style="248" customWidth="1"/>
    <col min="12808" max="13049" width="8.7265625" style="248"/>
    <col min="13050" max="13050" width="19.1796875" style="248" customWidth="1"/>
    <col min="13051" max="13051" width="18.81640625" style="248" customWidth="1"/>
    <col min="13052" max="13052" width="17" style="248" customWidth="1"/>
    <col min="13053" max="13053" width="9.54296875" style="248" customWidth="1"/>
    <col min="13054" max="13054" width="7.1796875" style="248" customWidth="1"/>
    <col min="13055" max="13055" width="10.7265625" style="248" customWidth="1"/>
    <col min="13056" max="13056" width="5.7265625" style="248" customWidth="1"/>
    <col min="13057" max="13057" width="10.7265625" style="248" customWidth="1"/>
    <col min="13058" max="13058" width="5.7265625" style="248" customWidth="1"/>
    <col min="13059" max="13060" width="14.26953125" style="248" customWidth="1"/>
    <col min="13061" max="13061" width="9.54296875" style="248" customWidth="1"/>
    <col min="13062" max="13062" width="6.6328125" style="248" customWidth="1"/>
    <col min="13063" max="13063" width="3.81640625" style="248" customWidth="1"/>
    <col min="13064" max="13305" width="8.7265625" style="248"/>
    <col min="13306" max="13306" width="19.1796875" style="248" customWidth="1"/>
    <col min="13307" max="13307" width="18.81640625" style="248" customWidth="1"/>
    <col min="13308" max="13308" width="17" style="248" customWidth="1"/>
    <col min="13309" max="13309" width="9.54296875" style="248" customWidth="1"/>
    <col min="13310" max="13310" width="7.1796875" style="248" customWidth="1"/>
    <col min="13311" max="13311" width="10.7265625" style="248" customWidth="1"/>
    <col min="13312" max="13312" width="5.7265625" style="248" customWidth="1"/>
    <col min="13313" max="13313" width="10.7265625" style="248" customWidth="1"/>
    <col min="13314" max="13314" width="5.7265625" style="248" customWidth="1"/>
    <col min="13315" max="13316" width="14.26953125" style="248" customWidth="1"/>
    <col min="13317" max="13317" width="9.54296875" style="248" customWidth="1"/>
    <col min="13318" max="13318" width="6.6328125" style="248" customWidth="1"/>
    <col min="13319" max="13319" width="3.81640625" style="248" customWidth="1"/>
    <col min="13320" max="13561" width="8.7265625" style="248"/>
    <col min="13562" max="13562" width="19.1796875" style="248" customWidth="1"/>
    <col min="13563" max="13563" width="18.81640625" style="248" customWidth="1"/>
    <col min="13564" max="13564" width="17" style="248" customWidth="1"/>
    <col min="13565" max="13565" width="9.54296875" style="248" customWidth="1"/>
    <col min="13566" max="13566" width="7.1796875" style="248" customWidth="1"/>
    <col min="13567" max="13567" width="10.7265625" style="248" customWidth="1"/>
    <col min="13568" max="13568" width="5.7265625" style="248" customWidth="1"/>
    <col min="13569" max="13569" width="10.7265625" style="248" customWidth="1"/>
    <col min="13570" max="13570" width="5.7265625" style="248" customWidth="1"/>
    <col min="13571" max="13572" width="14.26953125" style="248" customWidth="1"/>
    <col min="13573" max="13573" width="9.54296875" style="248" customWidth="1"/>
    <col min="13574" max="13574" width="6.6328125" style="248" customWidth="1"/>
    <col min="13575" max="13575" width="3.81640625" style="248" customWidth="1"/>
    <col min="13576" max="13817" width="8.7265625" style="248"/>
    <col min="13818" max="13818" width="19.1796875" style="248" customWidth="1"/>
    <col min="13819" max="13819" width="18.81640625" style="248" customWidth="1"/>
    <col min="13820" max="13820" width="17" style="248" customWidth="1"/>
    <col min="13821" max="13821" width="9.54296875" style="248" customWidth="1"/>
    <col min="13822" max="13822" width="7.1796875" style="248" customWidth="1"/>
    <col min="13823" max="13823" width="10.7265625" style="248" customWidth="1"/>
    <col min="13824" max="13824" width="5.7265625" style="248" customWidth="1"/>
    <col min="13825" max="13825" width="10.7265625" style="248" customWidth="1"/>
    <col min="13826" max="13826" width="5.7265625" style="248" customWidth="1"/>
    <col min="13827" max="13828" width="14.26953125" style="248" customWidth="1"/>
    <col min="13829" max="13829" width="9.54296875" style="248" customWidth="1"/>
    <col min="13830" max="13830" width="6.6328125" style="248" customWidth="1"/>
    <col min="13831" max="13831" width="3.81640625" style="248" customWidth="1"/>
    <col min="13832" max="14073" width="8.7265625" style="248"/>
    <col min="14074" max="14074" width="19.1796875" style="248" customWidth="1"/>
    <col min="14075" max="14075" width="18.81640625" style="248" customWidth="1"/>
    <col min="14076" max="14076" width="17" style="248" customWidth="1"/>
    <col min="14077" max="14077" width="9.54296875" style="248" customWidth="1"/>
    <col min="14078" max="14078" width="7.1796875" style="248" customWidth="1"/>
    <col min="14079" max="14079" width="10.7265625" style="248" customWidth="1"/>
    <col min="14080" max="14080" width="5.7265625" style="248" customWidth="1"/>
    <col min="14081" max="14081" width="10.7265625" style="248" customWidth="1"/>
    <col min="14082" max="14082" width="5.7265625" style="248" customWidth="1"/>
    <col min="14083" max="14084" width="14.26953125" style="248" customWidth="1"/>
    <col min="14085" max="14085" width="9.54296875" style="248" customWidth="1"/>
    <col min="14086" max="14086" width="6.6328125" style="248" customWidth="1"/>
    <col min="14087" max="14087" width="3.81640625" style="248" customWidth="1"/>
    <col min="14088" max="14329" width="8.7265625" style="248"/>
    <col min="14330" max="14330" width="19.1796875" style="248" customWidth="1"/>
    <col min="14331" max="14331" width="18.81640625" style="248" customWidth="1"/>
    <col min="14332" max="14332" width="17" style="248" customWidth="1"/>
    <col min="14333" max="14333" width="9.54296875" style="248" customWidth="1"/>
    <col min="14334" max="14334" width="7.1796875" style="248" customWidth="1"/>
    <col min="14335" max="14335" width="10.7265625" style="248" customWidth="1"/>
    <col min="14336" max="14336" width="5.7265625" style="248" customWidth="1"/>
    <col min="14337" max="14337" width="10.7265625" style="248" customWidth="1"/>
    <col min="14338" max="14338" width="5.7265625" style="248" customWidth="1"/>
    <col min="14339" max="14340" width="14.26953125" style="248" customWidth="1"/>
    <col min="14341" max="14341" width="9.54296875" style="248" customWidth="1"/>
    <col min="14342" max="14342" width="6.6328125" style="248" customWidth="1"/>
    <col min="14343" max="14343" width="3.81640625" style="248" customWidth="1"/>
    <col min="14344" max="14585" width="8.7265625" style="248"/>
    <col min="14586" max="14586" width="19.1796875" style="248" customWidth="1"/>
    <col min="14587" max="14587" width="18.81640625" style="248" customWidth="1"/>
    <col min="14588" max="14588" width="17" style="248" customWidth="1"/>
    <col min="14589" max="14589" width="9.54296875" style="248" customWidth="1"/>
    <col min="14590" max="14590" width="7.1796875" style="248" customWidth="1"/>
    <col min="14591" max="14591" width="10.7265625" style="248" customWidth="1"/>
    <col min="14592" max="14592" width="5.7265625" style="248" customWidth="1"/>
    <col min="14593" max="14593" width="10.7265625" style="248" customWidth="1"/>
    <col min="14594" max="14594" width="5.7265625" style="248" customWidth="1"/>
    <col min="14595" max="14596" width="14.26953125" style="248" customWidth="1"/>
    <col min="14597" max="14597" width="9.54296875" style="248" customWidth="1"/>
    <col min="14598" max="14598" width="6.6328125" style="248" customWidth="1"/>
    <col min="14599" max="14599" width="3.81640625" style="248" customWidth="1"/>
    <col min="14600" max="14841" width="8.7265625" style="248"/>
    <col min="14842" max="14842" width="19.1796875" style="248" customWidth="1"/>
    <col min="14843" max="14843" width="18.81640625" style="248" customWidth="1"/>
    <col min="14844" max="14844" width="17" style="248" customWidth="1"/>
    <col min="14845" max="14845" width="9.54296875" style="248" customWidth="1"/>
    <col min="14846" max="14846" width="7.1796875" style="248" customWidth="1"/>
    <col min="14847" max="14847" width="10.7265625" style="248" customWidth="1"/>
    <col min="14848" max="14848" width="5.7265625" style="248" customWidth="1"/>
    <col min="14849" max="14849" width="10.7265625" style="248" customWidth="1"/>
    <col min="14850" max="14850" width="5.7265625" style="248" customWidth="1"/>
    <col min="14851" max="14852" width="14.26953125" style="248" customWidth="1"/>
    <col min="14853" max="14853" width="9.54296875" style="248" customWidth="1"/>
    <col min="14854" max="14854" width="6.6328125" style="248" customWidth="1"/>
    <col min="14855" max="14855" width="3.81640625" style="248" customWidth="1"/>
    <col min="14856" max="15097" width="8.7265625" style="248"/>
    <col min="15098" max="15098" width="19.1796875" style="248" customWidth="1"/>
    <col min="15099" max="15099" width="18.81640625" style="248" customWidth="1"/>
    <col min="15100" max="15100" width="17" style="248" customWidth="1"/>
    <col min="15101" max="15101" width="9.54296875" style="248" customWidth="1"/>
    <col min="15102" max="15102" width="7.1796875" style="248" customWidth="1"/>
    <col min="15103" max="15103" width="10.7265625" style="248" customWidth="1"/>
    <col min="15104" max="15104" width="5.7265625" style="248" customWidth="1"/>
    <col min="15105" max="15105" width="10.7265625" style="248" customWidth="1"/>
    <col min="15106" max="15106" width="5.7265625" style="248" customWidth="1"/>
    <col min="15107" max="15108" width="14.26953125" style="248" customWidth="1"/>
    <col min="15109" max="15109" width="9.54296875" style="248" customWidth="1"/>
    <col min="15110" max="15110" width="6.6328125" style="248" customWidth="1"/>
    <col min="15111" max="15111" width="3.81640625" style="248" customWidth="1"/>
    <col min="15112" max="15353" width="8.7265625" style="248"/>
    <col min="15354" max="15354" width="19.1796875" style="248" customWidth="1"/>
    <col min="15355" max="15355" width="18.81640625" style="248" customWidth="1"/>
    <col min="15356" max="15356" width="17" style="248" customWidth="1"/>
    <col min="15357" max="15357" width="9.54296875" style="248" customWidth="1"/>
    <col min="15358" max="15358" width="7.1796875" style="248" customWidth="1"/>
    <col min="15359" max="15359" width="10.7265625" style="248" customWidth="1"/>
    <col min="15360" max="15360" width="5.7265625" style="248" customWidth="1"/>
    <col min="15361" max="15361" width="10.7265625" style="248" customWidth="1"/>
    <col min="15362" max="15362" width="5.7265625" style="248" customWidth="1"/>
    <col min="15363" max="15364" width="14.26953125" style="248" customWidth="1"/>
    <col min="15365" max="15365" width="9.54296875" style="248" customWidth="1"/>
    <col min="15366" max="15366" width="6.6328125" style="248" customWidth="1"/>
    <col min="15367" max="15367" width="3.81640625" style="248" customWidth="1"/>
    <col min="15368" max="15609" width="8.7265625" style="248"/>
    <col min="15610" max="15610" width="19.1796875" style="248" customWidth="1"/>
    <col min="15611" max="15611" width="18.81640625" style="248" customWidth="1"/>
    <col min="15612" max="15612" width="17" style="248" customWidth="1"/>
    <col min="15613" max="15613" width="9.54296875" style="248" customWidth="1"/>
    <col min="15614" max="15614" width="7.1796875" style="248" customWidth="1"/>
    <col min="15615" max="15615" width="10.7265625" style="248" customWidth="1"/>
    <col min="15616" max="15616" width="5.7265625" style="248" customWidth="1"/>
    <col min="15617" max="15617" width="10.7265625" style="248" customWidth="1"/>
    <col min="15618" max="15618" width="5.7265625" style="248" customWidth="1"/>
    <col min="15619" max="15620" width="14.26953125" style="248" customWidth="1"/>
    <col min="15621" max="15621" width="9.54296875" style="248" customWidth="1"/>
    <col min="15622" max="15622" width="6.6328125" style="248" customWidth="1"/>
    <col min="15623" max="15623" width="3.81640625" style="248" customWidth="1"/>
    <col min="15624" max="15865" width="8.7265625" style="248"/>
    <col min="15866" max="15866" width="19.1796875" style="248" customWidth="1"/>
    <col min="15867" max="15867" width="18.81640625" style="248" customWidth="1"/>
    <col min="15868" max="15868" width="17" style="248" customWidth="1"/>
    <col min="15869" max="15869" width="9.54296875" style="248" customWidth="1"/>
    <col min="15870" max="15870" width="7.1796875" style="248" customWidth="1"/>
    <col min="15871" max="15871" width="10.7265625" style="248" customWidth="1"/>
    <col min="15872" max="15872" width="5.7265625" style="248" customWidth="1"/>
    <col min="15873" max="15873" width="10.7265625" style="248" customWidth="1"/>
    <col min="15874" max="15874" width="5.7265625" style="248" customWidth="1"/>
    <col min="15875" max="15876" width="14.26953125" style="248" customWidth="1"/>
    <col min="15877" max="15877" width="9.54296875" style="248" customWidth="1"/>
    <col min="15878" max="15878" width="6.6328125" style="248" customWidth="1"/>
    <col min="15879" max="15879" width="3.81640625" style="248" customWidth="1"/>
    <col min="15880" max="16121" width="8.7265625" style="248"/>
    <col min="16122" max="16122" width="19.1796875" style="248" customWidth="1"/>
    <col min="16123" max="16123" width="18.81640625" style="248" customWidth="1"/>
    <col min="16124" max="16124" width="17" style="248" customWidth="1"/>
    <col min="16125" max="16125" width="9.54296875" style="248" customWidth="1"/>
    <col min="16126" max="16126" width="7.1796875" style="248" customWidth="1"/>
    <col min="16127" max="16127" width="10.7265625" style="248" customWidth="1"/>
    <col min="16128" max="16128" width="5.7265625" style="248" customWidth="1"/>
    <col min="16129" max="16129" width="10.7265625" style="248" customWidth="1"/>
    <col min="16130" max="16130" width="5.7265625" style="248" customWidth="1"/>
    <col min="16131" max="16132" width="14.26953125" style="248" customWidth="1"/>
    <col min="16133" max="16133" width="9.54296875" style="248" customWidth="1"/>
    <col min="16134" max="16134" width="6.6328125" style="248" customWidth="1"/>
    <col min="16135" max="16135" width="3.81640625" style="248" customWidth="1"/>
    <col min="16136" max="16384" width="8.7265625" style="248"/>
  </cols>
  <sheetData>
    <row r="1" spans="2:11" ht="16.5" x14ac:dyDescent="0.2">
      <c r="B1" s="603" t="s">
        <v>347</v>
      </c>
      <c r="C1" s="247"/>
      <c r="D1" s="247"/>
      <c r="E1" s="247"/>
    </row>
    <row r="2" spans="2:11" s="250" customFormat="1" ht="15" customHeight="1" x14ac:dyDescent="0.2">
      <c r="B2" s="762"/>
      <c r="C2" s="762"/>
      <c r="D2" s="762"/>
      <c r="E2" s="762"/>
      <c r="F2" s="249"/>
      <c r="G2" s="249"/>
    </row>
    <row r="3" spans="2:11" s="250" customFormat="1" ht="25.5" customHeight="1" x14ac:dyDescent="0.2">
      <c r="B3" s="252"/>
      <c r="C3" s="252"/>
      <c r="D3" s="252"/>
      <c r="E3" s="252"/>
      <c r="G3" s="284"/>
      <c r="H3" s="763" t="s">
        <v>252</v>
      </c>
      <c r="I3" s="765" t="s">
        <v>237</v>
      </c>
      <c r="J3" s="285"/>
      <c r="K3" s="285"/>
    </row>
    <row r="4" spans="2:11" s="250" customFormat="1" ht="25.5" customHeight="1" x14ac:dyDescent="0.25">
      <c r="B4" s="286" t="s">
        <v>253</v>
      </c>
      <c r="C4" s="251"/>
      <c r="D4" s="251"/>
      <c r="E4" s="251"/>
      <c r="G4" s="284"/>
      <c r="H4" s="764"/>
      <c r="I4" s="766"/>
      <c r="J4" s="287"/>
      <c r="K4" s="285"/>
    </row>
    <row r="5" spans="2:11" ht="13.5" customHeight="1" x14ac:dyDescent="0.2"/>
    <row r="6" spans="2:11" ht="14.25" customHeight="1" x14ac:dyDescent="0.2">
      <c r="B6" s="767"/>
      <c r="C6" s="770" t="s">
        <v>122</v>
      </c>
      <c r="D6" s="758" t="s">
        <v>255</v>
      </c>
      <c r="E6" s="770" t="s">
        <v>238</v>
      </c>
      <c r="F6" s="758" t="s">
        <v>254</v>
      </c>
      <c r="G6" s="767" t="s">
        <v>95</v>
      </c>
      <c r="H6" s="758" t="s">
        <v>53</v>
      </c>
      <c r="I6" s="758" t="s">
        <v>20</v>
      </c>
      <c r="J6" s="758" t="s">
        <v>135</v>
      </c>
    </row>
    <row r="7" spans="2:11" ht="44.25" customHeight="1" x14ac:dyDescent="0.2">
      <c r="B7" s="768"/>
      <c r="C7" s="771"/>
      <c r="D7" s="759"/>
      <c r="E7" s="771"/>
      <c r="F7" s="759"/>
      <c r="G7" s="768"/>
      <c r="H7" s="759"/>
      <c r="I7" s="759"/>
      <c r="J7" s="759"/>
    </row>
    <row r="8" spans="2:11" x14ac:dyDescent="0.2">
      <c r="B8" s="769"/>
      <c r="C8" s="288" t="s">
        <v>13</v>
      </c>
      <c r="D8" s="288" t="s">
        <v>25</v>
      </c>
      <c r="E8" s="289" t="s">
        <v>239</v>
      </c>
      <c r="F8" s="261" t="s">
        <v>102</v>
      </c>
      <c r="G8" s="289" t="s">
        <v>11</v>
      </c>
      <c r="H8" s="261" t="s">
        <v>12</v>
      </c>
      <c r="I8" s="261" t="s">
        <v>14</v>
      </c>
      <c r="J8" s="261" t="s">
        <v>31</v>
      </c>
    </row>
    <row r="9" spans="2:11" ht="27" customHeight="1" x14ac:dyDescent="0.2">
      <c r="B9" s="290" t="s">
        <v>240</v>
      </c>
      <c r="C9" s="291"/>
      <c r="D9" s="291"/>
      <c r="E9" s="291"/>
      <c r="F9" s="291"/>
      <c r="G9" s="291"/>
      <c r="H9" s="291"/>
      <c r="I9" s="291"/>
      <c r="J9" s="292"/>
    </row>
    <row r="10" spans="2:11" ht="36" customHeight="1" x14ac:dyDescent="0.2">
      <c r="B10" s="293" t="s">
        <v>241</v>
      </c>
      <c r="C10" s="293"/>
      <c r="D10" s="293"/>
      <c r="E10" s="293"/>
      <c r="F10" s="294"/>
      <c r="G10" s="295"/>
      <c r="H10" s="296"/>
      <c r="I10" s="294"/>
      <c r="J10" s="294"/>
    </row>
    <row r="11" spans="2:11" ht="36" customHeight="1" x14ac:dyDescent="0.2">
      <c r="B11" s="293" t="s">
        <v>339</v>
      </c>
      <c r="C11" s="293"/>
      <c r="D11" s="293"/>
      <c r="E11" s="293"/>
      <c r="F11" s="294"/>
      <c r="G11" s="295"/>
      <c r="H11" s="296"/>
      <c r="I11" s="294"/>
      <c r="J11" s="294"/>
    </row>
    <row r="12" spans="2:11" ht="36" customHeight="1" x14ac:dyDescent="0.2">
      <c r="B12" s="604" t="s">
        <v>348</v>
      </c>
      <c r="C12" s="293"/>
      <c r="D12" s="293"/>
      <c r="E12" s="293"/>
      <c r="F12" s="294"/>
      <c r="G12" s="295"/>
      <c r="H12" s="296"/>
      <c r="I12" s="294"/>
      <c r="J12" s="294"/>
    </row>
    <row r="13" spans="2:11" ht="22.5" customHeight="1" x14ac:dyDescent="0.2">
      <c r="B13" s="297" t="s">
        <v>242</v>
      </c>
      <c r="C13" s="298">
        <f t="shared" ref="C13:J13" si="0">SUM(C10:C12)</f>
        <v>0</v>
      </c>
      <c r="D13" s="298">
        <f t="shared" si="0"/>
        <v>0</v>
      </c>
      <c r="E13" s="298">
        <f t="shared" si="0"/>
        <v>0</v>
      </c>
      <c r="F13" s="298">
        <f t="shared" si="0"/>
        <v>0</v>
      </c>
      <c r="G13" s="298">
        <f t="shared" si="0"/>
        <v>0</v>
      </c>
      <c r="H13" s="298">
        <f t="shared" si="0"/>
        <v>0</v>
      </c>
      <c r="I13" s="298">
        <f t="shared" si="0"/>
        <v>0</v>
      </c>
      <c r="J13" s="298">
        <f t="shared" si="0"/>
        <v>0</v>
      </c>
    </row>
    <row r="14" spans="2:11" ht="27" customHeight="1" x14ac:dyDescent="0.2">
      <c r="B14" s="299" t="s">
        <v>243</v>
      </c>
      <c r="C14" s="300"/>
      <c r="D14" s="300"/>
      <c r="E14" s="300"/>
      <c r="F14" s="301"/>
      <c r="G14" s="302"/>
      <c r="H14" s="301"/>
      <c r="I14" s="301"/>
      <c r="J14" s="303"/>
    </row>
    <row r="15" spans="2:11" ht="38.25" customHeight="1" x14ac:dyDescent="0.2">
      <c r="B15" s="293" t="s">
        <v>244</v>
      </c>
      <c r="C15" s="293"/>
      <c r="D15" s="293"/>
      <c r="E15" s="293"/>
      <c r="F15" s="294"/>
      <c r="G15" s="295"/>
      <c r="H15" s="296"/>
      <c r="I15" s="294"/>
      <c r="J15" s="294"/>
    </row>
    <row r="16" spans="2:11" ht="38.25" customHeight="1" x14ac:dyDescent="0.2">
      <c r="B16" s="293" t="s">
        <v>245</v>
      </c>
      <c r="C16" s="293"/>
      <c r="D16" s="293"/>
      <c r="E16" s="293"/>
      <c r="F16" s="294"/>
      <c r="G16" s="295"/>
      <c r="H16" s="296"/>
      <c r="I16" s="294"/>
      <c r="J16" s="294"/>
    </row>
    <row r="17" spans="1:10" ht="38.25" customHeight="1" x14ac:dyDescent="0.2">
      <c r="B17" s="293" t="s">
        <v>246</v>
      </c>
      <c r="C17" s="298"/>
      <c r="D17" s="298"/>
      <c r="E17" s="293"/>
      <c r="F17" s="294"/>
      <c r="G17" s="295"/>
      <c r="H17" s="296"/>
      <c r="I17" s="294"/>
      <c r="J17" s="294"/>
    </row>
    <row r="18" spans="1:10" ht="38.25" customHeight="1" x14ac:dyDescent="0.2">
      <c r="B18" s="293" t="s">
        <v>247</v>
      </c>
      <c r="C18" s="293"/>
      <c r="D18" s="293"/>
      <c r="E18" s="293"/>
      <c r="F18" s="294"/>
      <c r="G18" s="295"/>
      <c r="H18" s="296"/>
      <c r="I18" s="294"/>
      <c r="J18" s="294"/>
    </row>
    <row r="19" spans="1:10" ht="38.25" customHeight="1" x14ac:dyDescent="0.2">
      <c r="B19" s="293" t="s">
        <v>248</v>
      </c>
      <c r="C19" s="293"/>
      <c r="D19" s="293"/>
      <c r="E19" s="293"/>
      <c r="F19" s="294"/>
      <c r="G19" s="295"/>
      <c r="H19" s="296"/>
      <c r="I19" s="294"/>
      <c r="J19" s="294"/>
    </row>
    <row r="20" spans="1:10" ht="38.25" customHeight="1" x14ac:dyDescent="0.2">
      <c r="B20" s="293" t="s">
        <v>249</v>
      </c>
      <c r="C20" s="293"/>
      <c r="D20" s="293"/>
      <c r="E20" s="293"/>
      <c r="F20" s="294"/>
      <c r="G20" s="295"/>
      <c r="H20" s="296"/>
      <c r="I20" s="294"/>
      <c r="J20" s="294"/>
    </row>
    <row r="21" spans="1:10" ht="51.75" customHeight="1" x14ac:dyDescent="0.2">
      <c r="A21" s="304"/>
      <c r="B21" s="605" t="s">
        <v>349</v>
      </c>
      <c r="C21" s="298">
        <f t="shared" ref="C21:J21" si="1">SUM(C15:C20)</f>
        <v>0</v>
      </c>
      <c r="D21" s="298">
        <f t="shared" si="1"/>
        <v>0</v>
      </c>
      <c r="E21" s="298">
        <f t="shared" si="1"/>
        <v>0</v>
      </c>
      <c r="F21" s="298">
        <f t="shared" si="1"/>
        <v>0</v>
      </c>
      <c r="G21" s="298">
        <f t="shared" si="1"/>
        <v>0</v>
      </c>
      <c r="H21" s="298">
        <f t="shared" si="1"/>
        <v>0</v>
      </c>
      <c r="I21" s="298">
        <f t="shared" si="1"/>
        <v>0</v>
      </c>
      <c r="J21" s="298">
        <f t="shared" si="1"/>
        <v>0</v>
      </c>
    </row>
    <row r="22" spans="1:10" x14ac:dyDescent="0.2">
      <c r="B22" s="760" t="s">
        <v>250</v>
      </c>
      <c r="C22" s="261" t="s">
        <v>0</v>
      </c>
      <c r="D22" s="261" t="s">
        <v>0</v>
      </c>
      <c r="E22" s="261" t="s">
        <v>0</v>
      </c>
      <c r="F22" s="261" t="s">
        <v>0</v>
      </c>
      <c r="G22" s="289" t="s">
        <v>0</v>
      </c>
      <c r="H22" s="261" t="s">
        <v>0</v>
      </c>
      <c r="I22" s="261" t="s">
        <v>0</v>
      </c>
      <c r="J22" s="261" t="s">
        <v>0</v>
      </c>
    </row>
    <row r="23" spans="1:10" ht="30" customHeight="1" x14ac:dyDescent="0.2">
      <c r="B23" s="761"/>
      <c r="C23" s="305">
        <f t="shared" ref="C23:J23" si="2">C13+C21</f>
        <v>0</v>
      </c>
      <c r="D23" s="305">
        <f t="shared" si="2"/>
        <v>0</v>
      </c>
      <c r="E23" s="305">
        <f t="shared" si="2"/>
        <v>0</v>
      </c>
      <c r="F23" s="305">
        <f t="shared" si="2"/>
        <v>0</v>
      </c>
      <c r="G23" s="305">
        <f t="shared" si="2"/>
        <v>0</v>
      </c>
      <c r="H23" s="305">
        <f t="shared" si="2"/>
        <v>0</v>
      </c>
      <c r="I23" s="305">
        <f t="shared" si="2"/>
        <v>0</v>
      </c>
      <c r="J23" s="305">
        <f t="shared" si="2"/>
        <v>0</v>
      </c>
    </row>
    <row r="24" spans="1:10" ht="16.5" customHeight="1" x14ac:dyDescent="0.2">
      <c r="B24" s="306" t="s">
        <v>5</v>
      </c>
      <c r="C24" s="307"/>
      <c r="D24" s="307"/>
      <c r="E24" s="307"/>
    </row>
    <row r="25" spans="1:10" ht="19.5" customHeight="1" x14ac:dyDescent="0.2">
      <c r="B25" s="283" t="s">
        <v>251</v>
      </c>
      <c r="C25" s="283"/>
      <c r="D25" s="283"/>
      <c r="E25" s="283"/>
    </row>
  </sheetData>
  <mergeCells count="13">
    <mergeCell ref="I6:I7"/>
    <mergeCell ref="J6:J7"/>
    <mergeCell ref="B22:B23"/>
    <mergeCell ref="B2:E2"/>
    <mergeCell ref="H3:H4"/>
    <mergeCell ref="I3:I4"/>
    <mergeCell ref="B6:B8"/>
    <mergeCell ref="C6:C7"/>
    <mergeCell ref="D6:D7"/>
    <mergeCell ref="E6:E7"/>
    <mergeCell ref="F6:F7"/>
    <mergeCell ref="G6:G7"/>
    <mergeCell ref="H6:H7"/>
  </mergeCells>
  <phoneticPr fontId="1"/>
  <pageMargins left="0.7" right="0.7" top="0.75" bottom="0.75" header="0.3" footer="0.3"/>
  <pageSetup paperSize="9"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13</vt:i4>
      </vt:variant>
    </vt:vector>
  </HeadingPairs>
  <TitlesOfParts>
    <vt:vector size="36" baseType="lpstr">
      <vt:lpstr>別記様式１（保育体制強化）</vt:lpstr>
      <vt:lpstr>別記様式２（保育補助者雇上強化事業）</vt:lpstr>
      <vt:lpstr>別記様式３（認可外保育施設の衛生・安全対策）</vt:lpstr>
      <vt:lpstr>別記様式４－１（医ケア児）</vt:lpstr>
      <vt:lpstr>別記様式４－２（医ケア児）</vt:lpstr>
      <vt:lpstr>別記様式５（要支援対応）</vt:lpstr>
      <vt:lpstr>別記様式６（放課後）</vt:lpstr>
      <vt:lpstr>別記様式７（認可化移行）</vt:lpstr>
      <vt:lpstr>別記様式８（保育環境（総括））</vt:lpstr>
      <vt:lpstr>別記様式８（保育環境（基本・保育所）</vt:lpstr>
      <vt:lpstr>別記様式８（保育環境（基本・病児）</vt:lpstr>
      <vt:lpstr>別記様式８（保育環境（ノンコンタクト）</vt:lpstr>
      <vt:lpstr>別記様式８（保育環境（障害児））</vt:lpstr>
      <vt:lpstr>別記様式８（保育環境（分園））</vt:lpstr>
      <vt:lpstr>別記様式８（保育環境（熱中症））</vt:lpstr>
      <vt:lpstr>別記様式８（保育環境（病児））</vt:lpstr>
      <vt:lpstr>別記様式８（保育環境（感染症））</vt:lpstr>
      <vt:lpstr>別記様式８（保育環境（向上））</vt:lpstr>
      <vt:lpstr>別紙様式９（質確保（総括））</vt:lpstr>
      <vt:lpstr>別記様式９（質確保（研修））</vt:lpstr>
      <vt:lpstr>別記様式９（質確保（巡回））</vt:lpstr>
      <vt:lpstr>別記様式１０（認可化移行運営費）</vt:lpstr>
      <vt:lpstr>別記様式１１（認可化移行運営費）</vt:lpstr>
      <vt:lpstr>'別記様式１（保育体制強化）'!Print_Area</vt:lpstr>
      <vt:lpstr>'別記様式１０（認可化移行運営費）'!Print_Area</vt:lpstr>
      <vt:lpstr>'別記様式１１（認可化移行運営費）'!Print_Area</vt:lpstr>
      <vt:lpstr>'別記様式２（保育補助者雇上強化事業）'!Print_Area</vt:lpstr>
      <vt:lpstr>'別記様式３（認可外保育施設の衛生・安全対策）'!Print_Area</vt:lpstr>
      <vt:lpstr>'別記様式４－１（医ケア児）'!Print_Area</vt:lpstr>
      <vt:lpstr>'別記様式４－２（医ケア児）'!Print_Area</vt:lpstr>
      <vt:lpstr>'別記様式５（要支援対応）'!Print_Area</vt:lpstr>
      <vt:lpstr>'別記様式６（放課後）'!Print_Area</vt:lpstr>
      <vt:lpstr>'別記様式７（認可化移行）'!Print_Area</vt:lpstr>
      <vt:lpstr>'別記様式８（保育環境（熱中症））'!Print_Area</vt:lpstr>
      <vt:lpstr>'別紙様式９（質確保（総括））'!Print_Area</vt:lpstr>
      <vt:lpstr>'別記様式６（放課後）'!Print_Titles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片石＿健太（子育て支援係）</cp:lastModifiedBy>
  <cp:lastPrinted>2023-01-23T12:04:30Z</cp:lastPrinted>
  <dcterms:created xsi:type="dcterms:W3CDTF">2013-08-15T07:19:23Z</dcterms:created>
  <dcterms:modified xsi:type="dcterms:W3CDTF">2024-02-19T11:44:22Z</dcterms:modified>
</cp:coreProperties>
</file>